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L\HSK\KAG-2025\Stafettliga-Østlandet-2025\"/>
    </mc:Choice>
  </mc:AlternateContent>
  <xr:revisionPtr revIDLastSave="0" documentId="13_ncr:1_{F6152B47-A11C-496C-B3CD-C412542F4019}" xr6:coauthVersionLast="47" xr6:coauthVersionMax="47" xr10:uidLastSave="{00000000-0000-0000-0000-000000000000}"/>
  <bookViews>
    <workbookView xWindow="-110" yWindow="-110" windowWidth="21820" windowHeight="14020" activeTab="4" xr2:uid="{90071DB9-7B46-4C29-8AD8-6FAB60493019}"/>
  </bookViews>
  <sheets>
    <sheet name="Poengskala" sheetId="2" r:id="rId1"/>
    <sheet name="D13-16" sheetId="1" r:id="rId2"/>
    <sheet name="H13-16" sheetId="3" r:id="rId3"/>
    <sheet name="D17" sheetId="4" r:id="rId4"/>
    <sheet name="H17" sheetId="5" r:id="rId5"/>
  </sheets>
  <definedNames>
    <definedName name="_xlnm.Print_Area" localSheetId="1">'D13-16'!$A$1:$I$43</definedName>
    <definedName name="_xlnm.Print_Area" localSheetId="3">'D17'!$A$1:$O$75</definedName>
    <definedName name="_xlnm.Print_Area" localSheetId="2">'H13-16'!$A$1:$I$42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5" l="1"/>
  <c r="C86" i="5" a="1"/>
  <c r="C85" i="5"/>
  <c r="C85" i="5" a="1"/>
  <c r="C84" i="5" a="1"/>
  <c r="C84" i="5" s="1"/>
  <c r="C83" i="5" a="1"/>
  <c r="C83" i="5" s="1"/>
  <c r="C82" i="5"/>
  <c r="C82" i="5" a="1"/>
  <c r="C81" i="5"/>
  <c r="C81" i="5" a="1"/>
  <c r="C80" i="5" a="1"/>
  <c r="C80" i="5" s="1"/>
  <c r="C79" i="5" a="1"/>
  <c r="C79" i="5" s="1"/>
  <c r="C78" i="5"/>
  <c r="C78" i="5" a="1"/>
  <c r="C77" i="5"/>
  <c r="C77" i="5" a="1"/>
  <c r="C76" i="5" a="1"/>
  <c r="C76" i="5" s="1"/>
  <c r="C75" i="5" a="1"/>
  <c r="C75" i="5" s="1"/>
  <c r="C74" i="5"/>
  <c r="C74" i="5" a="1"/>
  <c r="C73" i="5"/>
  <c r="C73" i="5" a="1"/>
  <c r="C72" i="5" a="1"/>
  <c r="C72" i="5" s="1"/>
  <c r="C71" i="5" a="1"/>
  <c r="C71" i="5" s="1"/>
  <c r="C70" i="5"/>
  <c r="C70" i="5" a="1"/>
  <c r="C69" i="5"/>
  <c r="C69" i="5" a="1"/>
  <c r="C68" i="5" a="1"/>
  <c r="C68" i="5" s="1"/>
  <c r="C67" i="5" a="1"/>
  <c r="C67" i="5" s="1"/>
  <c r="C66" i="5"/>
  <c r="C66" i="5" a="1"/>
  <c r="C65" i="5"/>
  <c r="C65" i="5" a="1"/>
  <c r="C64" i="5" a="1"/>
  <c r="C64" i="5" s="1"/>
  <c r="C63" i="5" a="1"/>
  <c r="C63" i="5" s="1"/>
  <c r="C62" i="5"/>
  <c r="C62" i="5" a="1"/>
  <c r="C61" i="5"/>
  <c r="C61" i="5" a="1"/>
  <c r="C60" i="5" a="1"/>
  <c r="C60" i="5" s="1"/>
  <c r="C59" i="5" a="1"/>
  <c r="C59" i="5" s="1"/>
  <c r="C58" i="5"/>
  <c r="C58" i="5" a="1"/>
  <c r="C57" i="5"/>
  <c r="C57" i="5" a="1"/>
  <c r="C56" i="5" a="1"/>
  <c r="C56" i="5" s="1"/>
  <c r="C55" i="5" a="1"/>
  <c r="C55" i="5" s="1"/>
  <c r="C54" i="5"/>
  <c r="C54" i="5" a="1"/>
  <c r="C53" i="5"/>
  <c r="C53" i="5" a="1"/>
  <c r="C52" i="5" a="1"/>
  <c r="C52" i="5" s="1"/>
  <c r="C51" i="5" a="1"/>
  <c r="C51" i="5" s="1"/>
  <c r="C50" i="5"/>
  <c r="C50" i="5" a="1"/>
  <c r="C49" i="5"/>
  <c r="C49" i="5" a="1"/>
  <c r="C48" i="5" a="1"/>
  <c r="C48" i="5" s="1"/>
  <c r="C47" i="5" a="1"/>
  <c r="C47" i="5" s="1"/>
  <c r="C46" i="5" a="1"/>
  <c r="C46" i="5" s="1"/>
  <c r="C45" i="5" a="1"/>
  <c r="C45" i="5" s="1"/>
  <c r="C44" i="5" a="1"/>
  <c r="C44" i="5" s="1"/>
  <c r="C43" i="5" a="1"/>
  <c r="C43" i="5" s="1"/>
  <c r="C42" i="5" a="1"/>
  <c r="C42" i="5" s="1"/>
  <c r="C41" i="5" a="1"/>
  <c r="C41" i="5" s="1"/>
  <c r="C40" i="5" a="1"/>
  <c r="C40" i="5" s="1"/>
  <c r="C39" i="5" a="1"/>
  <c r="C39" i="5" s="1"/>
  <c r="C38" i="5" a="1"/>
  <c r="C38" i="5" s="1"/>
  <c r="C37" i="5" a="1"/>
  <c r="C37" i="5" s="1"/>
  <c r="C36" i="5" a="1"/>
  <c r="C36" i="5" s="1"/>
  <c r="C35" i="5" a="1"/>
  <c r="C35" i="5" s="1"/>
  <c r="C34" i="5" a="1"/>
  <c r="C34" i="5" s="1"/>
  <c r="C33" i="5" a="1"/>
  <c r="C33" i="5" s="1"/>
  <c r="C32" i="5" a="1"/>
  <c r="C32" i="5" s="1"/>
  <c r="C31" i="5" a="1"/>
  <c r="C31" i="5" s="1"/>
  <c r="C30" i="5" a="1"/>
  <c r="C30" i="5" s="1"/>
  <c r="C29" i="5" a="1"/>
  <c r="C29" i="5" s="1"/>
  <c r="C28" i="5" a="1"/>
  <c r="C28" i="5" s="1"/>
  <c r="C27" i="5" a="1"/>
  <c r="C27" i="5" s="1"/>
  <c r="C26" i="5" a="1"/>
  <c r="C26" i="5" s="1"/>
  <c r="C25" i="5" a="1"/>
  <c r="C25" i="5" s="1"/>
  <c r="C24" i="5" a="1"/>
  <c r="C24" i="5" s="1"/>
  <c r="C23" i="5" a="1"/>
  <c r="C23" i="5" s="1"/>
  <c r="C22" i="5" a="1"/>
  <c r="C22" i="5" s="1"/>
  <c r="C21" i="5" a="1"/>
  <c r="C21" i="5" s="1"/>
  <c r="C20" i="5" a="1"/>
  <c r="C20" i="5" s="1"/>
  <c r="C19" i="5" a="1"/>
  <c r="C19" i="5" s="1"/>
  <c r="C18" i="5" a="1"/>
  <c r="C18" i="5" s="1"/>
  <c r="C17" i="5" a="1"/>
  <c r="C17" i="5" s="1"/>
  <c r="C16" i="5" a="1"/>
  <c r="C16" i="5" s="1"/>
  <c r="C15" i="5" a="1"/>
  <c r="C15" i="5" s="1"/>
  <c r="C14" i="5" a="1"/>
  <c r="C14" i="5" s="1"/>
  <c r="C13" i="5" a="1"/>
  <c r="C13" i="5" s="1"/>
  <c r="C12" i="5" a="1"/>
  <c r="C12" i="5" s="1"/>
  <c r="C11" i="5" a="1"/>
  <c r="C11" i="5" s="1"/>
  <c r="C10" i="5" a="1"/>
  <c r="C10" i="5" s="1"/>
  <c r="C9" i="5" a="1"/>
  <c r="C9" i="5" s="1"/>
  <c r="C8" i="5" a="1"/>
  <c r="C8" i="5" s="1"/>
  <c r="C7" i="5" a="1"/>
  <c r="C7" i="5" s="1"/>
  <c r="C6" i="5" a="1"/>
  <c r="C6" i="5" s="1"/>
  <c r="C5" i="5" a="1"/>
  <c r="C5" i="5" s="1"/>
  <c r="C4" i="5" a="1"/>
  <c r="C4" i="5" s="1"/>
  <c r="C3" i="5" a="1"/>
  <c r="C3" i="5" s="1"/>
  <c r="C41" i="1" a="1"/>
  <c r="C41" i="1" s="1"/>
  <c r="C40" i="1" a="1"/>
  <c r="C40" i="1" s="1"/>
  <c r="C39" i="1" a="1"/>
  <c r="C39" i="1" s="1"/>
  <c r="C38" i="1" a="1"/>
  <c r="C38" i="1" s="1"/>
  <c r="C37" i="1" a="1"/>
  <c r="C37" i="1" s="1"/>
  <c r="C36" i="1" a="1"/>
  <c r="C36" i="1" s="1"/>
  <c r="C35" i="1" a="1"/>
  <c r="C35" i="1" s="1"/>
  <c r="C34" i="1" a="1"/>
  <c r="C34" i="1" s="1"/>
  <c r="C33" i="1" a="1"/>
  <c r="C33" i="1" s="1"/>
  <c r="C32" i="1" a="1"/>
  <c r="C32" i="1" s="1"/>
  <c r="C31" i="1" a="1"/>
  <c r="C31" i="1" s="1"/>
  <c r="C30" i="1" a="1"/>
  <c r="C30" i="1" s="1"/>
  <c r="C29" i="1" a="1"/>
  <c r="C29" i="1" s="1"/>
  <c r="C28" i="1" a="1"/>
  <c r="C28" i="1" s="1"/>
  <c r="C27" i="1" a="1"/>
  <c r="C27" i="1" s="1"/>
  <c r="C26" i="1" a="1"/>
  <c r="C26" i="1" s="1"/>
  <c r="C25" i="1" a="1"/>
  <c r="C25" i="1" s="1"/>
  <c r="C24" i="1" a="1"/>
  <c r="C24" i="1" s="1"/>
  <c r="C23" i="1" a="1"/>
  <c r="C23" i="1" s="1"/>
  <c r="C22" i="1" a="1"/>
  <c r="C22" i="1" s="1"/>
  <c r="C21" i="1" a="1"/>
  <c r="C21" i="1" s="1"/>
  <c r="C20" i="1" a="1"/>
  <c r="C20" i="1" s="1"/>
  <c r="C19" i="1" a="1"/>
  <c r="C19" i="1" s="1"/>
  <c r="C18" i="1" a="1"/>
  <c r="C18" i="1" s="1"/>
  <c r="C17" i="1" a="1"/>
  <c r="C17" i="1" s="1"/>
  <c r="C16" i="1" a="1"/>
  <c r="C16" i="1" s="1"/>
  <c r="C15" i="1" a="1"/>
  <c r="C15" i="1" s="1"/>
  <c r="C14" i="1" a="1"/>
  <c r="C14" i="1" s="1"/>
  <c r="C13" i="1" a="1"/>
  <c r="C13" i="1" s="1"/>
  <c r="C12" i="1" a="1"/>
  <c r="C12" i="1" s="1"/>
  <c r="C11" i="1" a="1"/>
  <c r="C11" i="1" s="1"/>
  <c r="C10" i="1" a="1"/>
  <c r="C10" i="1" s="1"/>
  <c r="C9" i="1" a="1"/>
  <c r="C9" i="1" s="1"/>
  <c r="C8" i="1" a="1"/>
  <c r="C8" i="1" s="1"/>
  <c r="C7" i="1" a="1"/>
  <c r="C7" i="1" s="1"/>
  <c r="C6" i="1" a="1"/>
  <c r="C6" i="1" s="1"/>
  <c r="C5" i="1" a="1"/>
  <c r="C5" i="1" s="1"/>
  <c r="C4" i="1" a="1"/>
  <c r="C4" i="1" s="1"/>
  <c r="C3" i="1" a="1"/>
  <c r="C3" i="1" s="1"/>
  <c r="C38" i="3"/>
  <c r="C38" i="3" a="1"/>
  <c r="C37" i="3" a="1"/>
  <c r="C37" i="3" s="1"/>
  <c r="C36" i="3"/>
  <c r="C36" i="3" a="1"/>
  <c r="C35" i="3" a="1"/>
  <c r="C35" i="3" s="1"/>
  <c r="C34" i="3"/>
  <c r="C34" i="3" a="1"/>
  <c r="C33" i="3" a="1"/>
  <c r="C33" i="3" s="1"/>
  <c r="C32" i="3"/>
  <c r="C32" i="3" a="1"/>
  <c r="C31" i="3" a="1"/>
  <c r="C31" i="3" s="1"/>
  <c r="C30" i="3"/>
  <c r="C30" i="3" a="1"/>
  <c r="C29" i="3" a="1"/>
  <c r="C29" i="3" s="1"/>
  <c r="C28" i="3"/>
  <c r="C28" i="3" a="1"/>
  <c r="C27" i="3" a="1"/>
  <c r="C27" i="3" s="1"/>
  <c r="C26" i="3"/>
  <c r="C26" i="3" a="1"/>
  <c r="C25" i="3" a="1"/>
  <c r="C25" i="3" s="1"/>
  <c r="C24" i="3"/>
  <c r="C24" i="3" a="1"/>
  <c r="C23" i="3" a="1"/>
  <c r="C23" i="3" s="1"/>
  <c r="C22" i="3"/>
  <c r="C22" i="3" a="1"/>
  <c r="C21" i="3" a="1"/>
  <c r="C21" i="3" s="1"/>
  <c r="C20" i="3"/>
  <c r="C20" i="3" a="1"/>
  <c r="C19" i="3" a="1"/>
  <c r="C19" i="3" s="1"/>
  <c r="C18" i="3"/>
  <c r="C18" i="3" a="1"/>
  <c r="C17" i="3" a="1"/>
  <c r="C17" i="3" s="1"/>
  <c r="C16" i="3"/>
  <c r="C16" i="3" a="1"/>
  <c r="C15" i="3" a="1"/>
  <c r="C15" i="3" s="1"/>
  <c r="C14" i="3"/>
  <c r="C14" i="3" a="1"/>
  <c r="C13" i="3" a="1"/>
  <c r="C13" i="3" s="1"/>
  <c r="C12" i="3"/>
  <c r="C12" i="3" a="1"/>
  <c r="C11" i="3" a="1"/>
  <c r="C11" i="3" s="1"/>
  <c r="C10" i="3"/>
  <c r="C10" i="3" a="1"/>
  <c r="C9" i="3" a="1"/>
  <c r="C9" i="3" s="1"/>
  <c r="C8" i="3"/>
  <c r="C8" i="3" a="1"/>
  <c r="C7" i="3" a="1"/>
  <c r="C7" i="3" s="1"/>
  <c r="C6" i="3"/>
  <c r="C6" i="3" a="1"/>
  <c r="C5" i="3" a="1"/>
  <c r="C5" i="3" s="1"/>
  <c r="C4" i="3" a="1"/>
  <c r="C4" i="3" s="1"/>
  <c r="C3" i="3" a="1"/>
  <c r="C3" i="3" s="1"/>
  <c r="C4" i="4" a="1"/>
  <c r="C4" i="4" s="1"/>
  <c r="C74" i="4" a="1"/>
  <c r="C74" i="4" s="1"/>
  <c r="C73" i="4" a="1"/>
  <c r="C73" i="4" s="1"/>
  <c r="C72" i="4" a="1"/>
  <c r="C72" i="4" s="1"/>
  <c r="C71" i="4" a="1"/>
  <c r="C71" i="4" s="1"/>
  <c r="C70" i="4" a="1"/>
  <c r="C70" i="4" s="1"/>
  <c r="C69" i="4" a="1"/>
  <c r="C69" i="4" s="1"/>
  <c r="C68" i="4" a="1"/>
  <c r="C68" i="4" s="1"/>
  <c r="C67" i="4" a="1"/>
  <c r="C67" i="4" s="1"/>
  <c r="C66" i="4"/>
  <c r="C66" i="4" a="1"/>
  <c r="C65" i="4" a="1"/>
  <c r="C65" i="4" s="1"/>
  <c r="C64" i="4" a="1"/>
  <c r="C64" i="4" s="1"/>
  <c r="C63" i="4" a="1"/>
  <c r="C63" i="4" s="1"/>
  <c r="C62" i="4"/>
  <c r="C62" i="4" a="1"/>
  <c r="C61" i="4" a="1"/>
  <c r="C61" i="4" s="1"/>
  <c r="C60" i="4" a="1"/>
  <c r="C60" i="4" s="1"/>
  <c r="C59" i="4" a="1"/>
  <c r="C59" i="4" s="1"/>
  <c r="C58" i="4"/>
  <c r="C58" i="4" a="1"/>
  <c r="C57" i="4" a="1"/>
  <c r="C57" i="4" s="1"/>
  <c r="C56" i="4" a="1"/>
  <c r="C56" i="4" s="1"/>
  <c r="C55" i="4" a="1"/>
  <c r="C55" i="4" s="1"/>
  <c r="C54" i="4"/>
  <c r="C54" i="4" a="1"/>
  <c r="C53" i="4" a="1"/>
  <c r="C53" i="4" s="1"/>
  <c r="C52" i="4" a="1"/>
  <c r="C52" i="4" s="1"/>
  <c r="C51" i="4" a="1"/>
  <c r="C51" i="4" s="1"/>
  <c r="C50" i="4"/>
  <c r="C50" i="4" a="1"/>
  <c r="C49" i="4" a="1"/>
  <c r="C49" i="4" s="1"/>
  <c r="C48" i="4" a="1"/>
  <c r="C48" i="4" s="1"/>
  <c r="C47" i="4" a="1"/>
  <c r="C47" i="4" s="1"/>
  <c r="C46" i="4"/>
  <c r="C46" i="4" a="1"/>
  <c r="C45" i="4" a="1"/>
  <c r="C45" i="4" s="1"/>
  <c r="C44" i="4" a="1"/>
  <c r="C44" i="4" s="1"/>
  <c r="C43" i="4" a="1"/>
  <c r="C43" i="4" s="1"/>
  <c r="C42" i="4"/>
  <c r="C42" i="4" a="1"/>
  <c r="C41" i="4" a="1"/>
  <c r="C41" i="4" s="1"/>
  <c r="C40" i="4" a="1"/>
  <c r="C40" i="4" s="1"/>
  <c r="C39" i="4" a="1"/>
  <c r="C39" i="4" s="1"/>
  <c r="C38" i="4"/>
  <c r="C38" i="4" a="1"/>
  <c r="C37" i="4" a="1"/>
  <c r="C37" i="4" s="1"/>
  <c r="C36" i="4" a="1"/>
  <c r="C36" i="4" s="1"/>
  <c r="C35" i="4" a="1"/>
  <c r="C35" i="4" s="1"/>
  <c r="C34" i="4"/>
  <c r="C34" i="4" a="1"/>
  <c r="C33" i="4" a="1"/>
  <c r="C33" i="4" s="1"/>
  <c r="C32" i="4" a="1"/>
  <c r="C32" i="4" s="1"/>
  <c r="C31" i="4" a="1"/>
  <c r="C31" i="4" s="1"/>
  <c r="C30" i="4"/>
  <c r="C30" i="4" a="1"/>
  <c r="C29" i="4" a="1"/>
  <c r="C29" i="4" s="1"/>
  <c r="C28" i="4" a="1"/>
  <c r="C28" i="4" s="1"/>
  <c r="C27" i="4" a="1"/>
  <c r="C27" i="4" s="1"/>
  <c r="C26" i="4"/>
  <c r="C26" i="4" a="1"/>
  <c r="C25" i="4" a="1"/>
  <c r="C25" i="4" s="1"/>
  <c r="C24" i="4" a="1"/>
  <c r="C24" i="4" s="1"/>
  <c r="C23" i="4" a="1"/>
  <c r="C23" i="4" s="1"/>
  <c r="C22" i="4" a="1"/>
  <c r="C22" i="4" s="1"/>
  <c r="C21" i="4" a="1"/>
  <c r="C21" i="4" s="1"/>
  <c r="C20" i="4" a="1"/>
  <c r="C20" i="4" s="1"/>
  <c r="C19" i="4" a="1"/>
  <c r="C19" i="4" s="1"/>
  <c r="C18" i="4" a="1"/>
  <c r="C18" i="4" s="1"/>
  <c r="C17" i="4" a="1"/>
  <c r="C17" i="4" s="1"/>
  <c r="C16" i="4" a="1"/>
  <c r="C16" i="4" s="1"/>
  <c r="C15" i="4" a="1"/>
  <c r="C15" i="4" s="1"/>
  <c r="C14" i="4" a="1"/>
  <c r="C14" i="4" s="1"/>
  <c r="C13" i="4" a="1"/>
  <c r="C13" i="4" s="1"/>
  <c r="C12" i="4" a="1"/>
  <c r="C12" i="4" s="1"/>
  <c r="C11" i="4" a="1"/>
  <c r="C11" i="4" s="1"/>
  <c r="C10" i="4" a="1"/>
  <c r="C10" i="4" s="1"/>
  <c r="C9" i="4" a="1"/>
  <c r="C9" i="4" s="1"/>
  <c r="C8" i="4" a="1"/>
  <c r="C8" i="4" s="1"/>
  <c r="C7" i="4" a="1"/>
  <c r="C7" i="4" s="1"/>
  <c r="C6" i="4" a="1"/>
  <c r="C6" i="4" s="1"/>
  <c r="C5" i="4" a="1"/>
  <c r="C5" i="4" s="1"/>
  <c r="C3" i="4" a="1"/>
  <c r="C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<sst xmlns="http://schemas.openxmlformats.org/spreadsheetml/2006/main" count="279" uniqueCount="160">
  <si>
    <t>Fredrikstad SK 1</t>
  </si>
  <si>
    <t>Tyrving IL 1</t>
  </si>
  <si>
    <t>Fredrikstad SK 2</t>
  </si>
  <si>
    <t>Nydalens SK 3</t>
  </si>
  <si>
    <t>Nydalens SK 2</t>
  </si>
  <si>
    <t>Klubblag</t>
  </si>
  <si>
    <t>Total poeng 2 av 3 + finale</t>
  </si>
  <si>
    <t>KM stafett Buskerud+Vestfold</t>
  </si>
  <si>
    <t>KM stafett Innlandet</t>
  </si>
  <si>
    <t>Harry Lagerts Nattstafett</t>
  </si>
  <si>
    <t>KM stafett AOOK +ØOK</t>
  </si>
  <si>
    <t>NM-sprint stafett</t>
  </si>
  <si>
    <t>15-stafetten</t>
  </si>
  <si>
    <t>NM-senior stafett</t>
  </si>
  <si>
    <t>Bækkelagets SK 1</t>
  </si>
  <si>
    <t>Nydalens SK 1</t>
  </si>
  <si>
    <t>Halden SK 4</t>
  </si>
  <si>
    <t>Halden SK 2</t>
  </si>
  <si>
    <t>Halden SK 1</t>
  </si>
  <si>
    <t>Halden SK 3</t>
  </si>
  <si>
    <t>Oppsal Orientering 1</t>
  </si>
  <si>
    <t>Heming Orientering 1</t>
  </si>
  <si>
    <t>Halden SK 5</t>
  </si>
  <si>
    <t>Asker Skiklubb 1</t>
  </si>
  <si>
    <t>Ås-NMBU Orientering 1</t>
  </si>
  <si>
    <t>Ås-NMBU Orientering 2</t>
  </si>
  <si>
    <t>Tyrving IL 3</t>
  </si>
  <si>
    <t>Sävedalens AIK 1</t>
  </si>
  <si>
    <t>Tyrving IL 2</t>
  </si>
  <si>
    <t>OK Moss 1</t>
  </si>
  <si>
    <t>Lillomarka OL 1</t>
  </si>
  <si>
    <t>Konnerud IL 1</t>
  </si>
  <si>
    <t>Sandefjord OK 1</t>
  </si>
  <si>
    <t>Halden SK</t>
  </si>
  <si>
    <t>Trøsken IL 1</t>
  </si>
  <si>
    <t>Plass</t>
  </si>
  <si>
    <t>Total poeng    2 av 3 + finale</t>
  </si>
  <si>
    <t>Stokke IL 1</t>
  </si>
  <si>
    <t>Bø OL 1</t>
  </si>
  <si>
    <t>Kongsberg OL 1</t>
  </si>
  <si>
    <t>Göteborg Majorna OK 1</t>
  </si>
  <si>
    <t>Eksjö SOK</t>
  </si>
  <si>
    <t>Total poeng 5  av 6 + finale</t>
  </si>
  <si>
    <t>KM stafett Buskerud+ Vestfold</t>
  </si>
  <si>
    <t>Total poeng       5 av 6 + finale</t>
  </si>
  <si>
    <t>Poeng</t>
  </si>
  <si>
    <t>Halden           O-meeting stafett</t>
  </si>
  <si>
    <t>Halden         O-meeting stafett</t>
  </si>
  <si>
    <t>Halden              O-meeting stafett</t>
  </si>
  <si>
    <t>D 17</t>
  </si>
  <si>
    <t>D 13-16</t>
  </si>
  <si>
    <t>H 13-16</t>
  </si>
  <si>
    <t>H17</t>
  </si>
  <si>
    <t>NTNUI 1</t>
  </si>
  <si>
    <t>NTNUI 2</t>
  </si>
  <si>
    <t>Fet OL 1</t>
  </si>
  <si>
    <t>IL Trollegg 1</t>
  </si>
  <si>
    <t>NTNUI 3</t>
  </si>
  <si>
    <t>Freidig 1</t>
  </si>
  <si>
    <t>Byåsen IL 1</t>
  </si>
  <si>
    <t>Fossum IF 1</t>
  </si>
  <si>
    <t>Bækkelagets SK 2</t>
  </si>
  <si>
    <t>Nydalens SK 4</t>
  </si>
  <si>
    <t>IL BUL-Tromsø Orientering 1</t>
  </si>
  <si>
    <t>Tyrving IL 2</t>
  </si>
  <si>
    <t>Oppsal Orientering 2</t>
  </si>
  <si>
    <t>Ås-NMBU Orientering 1</t>
  </si>
  <si>
    <t>Konnerud IL 1</t>
  </si>
  <si>
    <t>Sandnes IL (Rogaland) 1</t>
  </si>
  <si>
    <t>Nydalens SK 5</t>
  </si>
  <si>
    <t>Kongsberg OL 1</t>
  </si>
  <si>
    <t>OK Moss 1</t>
  </si>
  <si>
    <t>Sandefjord OK 1</t>
  </si>
  <si>
    <t>Nydalens SK 7</t>
  </si>
  <si>
    <t>Oppsal Orientering 3</t>
  </si>
  <si>
    <t>Heming Orientering 3</t>
  </si>
  <si>
    <t>Bækkelagets SK 3</t>
  </si>
  <si>
    <t>Freidig 2</t>
  </si>
  <si>
    <t>Nydalen SK 10</t>
  </si>
  <si>
    <t>Oppsal Orientering 4</t>
  </si>
  <si>
    <t>Bækkelagets SK 4</t>
  </si>
  <si>
    <t>Nydalens SK 6</t>
  </si>
  <si>
    <t>OL Trollelg 2</t>
  </si>
  <si>
    <t>Østmarka OK 1</t>
  </si>
  <si>
    <t>Lillehammer OL 1</t>
  </si>
  <si>
    <t>Hadeland OL 1</t>
  </si>
  <si>
    <t>Hamer OL 1</t>
  </si>
  <si>
    <t>Vang OL 1</t>
  </si>
  <si>
    <t>Sandnes IL 2</t>
  </si>
  <si>
    <t>Ålgård OL 1</t>
  </si>
  <si>
    <t>Nydalens SK 9</t>
  </si>
  <si>
    <t>Oppsal Orientering 5</t>
  </si>
  <si>
    <t>Konnerud IL 2</t>
  </si>
  <si>
    <t>Løten o-lag 1</t>
  </si>
  <si>
    <t>Frol IL 1</t>
  </si>
  <si>
    <t>Ås-NMBU Orientering 2</t>
  </si>
  <si>
    <t>Heming IL 1</t>
  </si>
  <si>
    <t>OL Trollegg 1</t>
  </si>
  <si>
    <t>Freidig 1</t>
  </si>
  <si>
    <t>Byåsen IL 1</t>
  </si>
  <si>
    <t>Fossum IF 1</t>
  </si>
  <si>
    <t>Bækkelagets SK 2</t>
  </si>
  <si>
    <t>Nydalens SK 4</t>
  </si>
  <si>
    <t>IL- BUL Tromsø 1</t>
  </si>
  <si>
    <t>Oppsal Orientering 2</t>
  </si>
  <si>
    <t>Ås UMB Orientering 1</t>
  </si>
  <si>
    <t>Sandnes IL 1</t>
  </si>
  <si>
    <t>Nydalens SK 5</t>
  </si>
  <si>
    <t>Nydalens SK 7</t>
  </si>
  <si>
    <t>Opsal Orientering 3</t>
  </si>
  <si>
    <t>Heming IL 3</t>
  </si>
  <si>
    <t>Bækkelagets SPK 3</t>
  </si>
  <si>
    <t>Nydalens SK 10</t>
  </si>
  <si>
    <t>Asker Skiklubb 1</t>
  </si>
  <si>
    <t>Fet OL 1</t>
  </si>
  <si>
    <t>KvistKvaset</t>
  </si>
  <si>
    <t>Nittedal OL 3</t>
  </si>
  <si>
    <t>Nittedal OL 1</t>
  </si>
  <si>
    <t>OK Moss 2</t>
  </si>
  <si>
    <t>Raumar Orientering 1</t>
  </si>
  <si>
    <t>Norde Follo Orientering 1</t>
  </si>
  <si>
    <t>Gjø-Vard OL 1</t>
  </si>
  <si>
    <t>OL Toten Troll 1</t>
  </si>
  <si>
    <t>Nittedal OL 2</t>
  </si>
  <si>
    <t>Koll IL 1</t>
  </si>
  <si>
    <t>Norde Follo Orientering 2</t>
  </si>
  <si>
    <t>Ås-NMBU Orientering 3</t>
  </si>
  <si>
    <t>Lillomarka OK 1</t>
  </si>
  <si>
    <t>Isfjorden IL 1</t>
  </si>
  <si>
    <t>Nordre Follo Orientering 1</t>
  </si>
  <si>
    <t>Heming Orientering 2</t>
  </si>
  <si>
    <t>Fossum IF 2</t>
  </si>
  <si>
    <t>Lillomarka OL 2</t>
  </si>
  <si>
    <t>Fredrikstad SK 3</t>
  </si>
  <si>
    <t>Lillomarka OL</t>
  </si>
  <si>
    <t>Konnerud IL 3</t>
  </si>
  <si>
    <t>Kongsberg OL 2</t>
  </si>
  <si>
    <t>Porsgrunn OL 1</t>
  </si>
  <si>
    <t>Eiker OL 1</t>
  </si>
  <si>
    <t>Modum OL 1</t>
  </si>
  <si>
    <t>OK Skeidi 1</t>
  </si>
  <si>
    <t>Ringerike OL 1</t>
  </si>
  <si>
    <t>Skien OK 1</t>
  </si>
  <si>
    <t>Eiker OL 2</t>
  </si>
  <si>
    <t>Larvik OK 1</t>
  </si>
  <si>
    <t>Konnerud IL 2</t>
  </si>
  <si>
    <t>Kongsberg OL 3</t>
  </si>
  <si>
    <t>Skien OK 3</t>
  </si>
  <si>
    <t>Porsgrunn OL 2</t>
  </si>
  <si>
    <t>Notodden OL 1</t>
  </si>
  <si>
    <t>Eiker OL 4</t>
  </si>
  <si>
    <t>Eiker OL 3</t>
  </si>
  <si>
    <t>Røyken OL 1</t>
  </si>
  <si>
    <t>Sturla IF 1</t>
  </si>
  <si>
    <t>Fossekallen IL 1</t>
  </si>
  <si>
    <t>Sturla IF 2</t>
  </si>
  <si>
    <t>Kongsberg OL 2</t>
  </si>
  <si>
    <t>Kongsberg OL 3</t>
  </si>
  <si>
    <t>Kongsberg OL 4</t>
  </si>
  <si>
    <t>Konnerud OL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</si>
</sst>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6"/>
      <color rgb="FF333333"/>
      <name val="Arial"/>
      <family val="2"/>
    </font>
    <font>
      <sz val="14"/>
      <color theme="1"/>
      <name val="Aptos Narrow"/>
      <family val="2"/>
      <scheme val="minor"/>
    </font>
    <font>
      <b/>
      <sz val="6"/>
      <color rgb="FF333333"/>
      <name val="Arial"/>
      <family val="2"/>
    </font>
    <font>
      <b/>
      <sz val="11"/>
      <color theme="0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9"/>
      <color rgb="FF333333"/>
      <name val="Arial"/>
      <family val="2"/>
    </font>
    <font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3" fillId="0" borderId="0" xfId="0" applyFont="1"/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46" fontId="8" fillId="2" borderId="1" xfId="0" applyNumberFormat="1" applyFont="1" applyFill="1" applyBorder="1" applyAlignment="1">
      <alignment horizontal="right" vertical="center" wrapText="1"/>
    </xf>
    <xf numFmtId="21" fontId="8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5" borderId="1" xfId="0" applyFill="1" applyBorder="1"/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right" vertical="center" wrapText="1"/>
    </xf>
    <xf numFmtId="46" fontId="8" fillId="5" borderId="1" xfId="0" applyNumberFormat="1" applyFont="1" applyFill="1" applyBorder="1" applyAlignment="1">
      <alignment horizontal="right" vertical="center" wrapText="1"/>
    </xf>
    <xf numFmtId="21" fontId="8" fillId="5" borderId="1" xfId="0" applyNumberFormat="1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46" fontId="2" fillId="2" borderId="0" xfId="0" applyNumberFormat="1" applyFont="1" applyFill="1" applyAlignment="1">
      <alignment horizontal="right" vertical="center" wrapText="1"/>
    </xf>
    <xf numFmtId="21" fontId="2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ventor.orientering.no/Events/ResultList?eventId=19378&amp;organisationId=184" TargetMode="External"/><Relationship Id="rId18" Type="http://schemas.openxmlformats.org/officeDocument/2006/relationships/hyperlink" Target="https://eventor.orientering.no/Events/ResultList?eventId=19378&amp;organisationId=114" TargetMode="External"/><Relationship Id="rId26" Type="http://schemas.openxmlformats.org/officeDocument/2006/relationships/hyperlink" Target="https://eventor.orientering.no/Events/ResultList?eventId=19378&amp;organisationId=366" TargetMode="External"/><Relationship Id="rId3" Type="http://schemas.openxmlformats.org/officeDocument/2006/relationships/hyperlink" Target="https://eventor.orientering.no/Events/ResultList?eventId=19378&amp;organisationId=80" TargetMode="External"/><Relationship Id="rId21" Type="http://schemas.openxmlformats.org/officeDocument/2006/relationships/hyperlink" Target="https://eventor.orientering.no/Events/ResultList?eventId=19378&amp;organisationId=268" TargetMode="External"/><Relationship Id="rId7" Type="http://schemas.openxmlformats.org/officeDocument/2006/relationships/hyperlink" Target="https://eventor.orientering.no/Events/ResultList?eventId=19378&amp;organisationId=163" TargetMode="External"/><Relationship Id="rId12" Type="http://schemas.openxmlformats.org/officeDocument/2006/relationships/hyperlink" Target="https://eventor.orientering.no/Events/ResultList?eventId=19378&amp;organisationId=245" TargetMode="External"/><Relationship Id="rId17" Type="http://schemas.openxmlformats.org/officeDocument/2006/relationships/hyperlink" Target="https://eventor.orientering.no/Events/ResultList?eventId=19378&amp;organisationId=268" TargetMode="External"/><Relationship Id="rId25" Type="http://schemas.openxmlformats.org/officeDocument/2006/relationships/hyperlink" Target="https://eventor.orientering.no/Events/ResultList?eventId=19378&amp;organisationId=388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https://eventor.orientering.no/Events/ResultList?eventId=19378&amp;organisationId=51" TargetMode="External"/><Relationship Id="rId16" Type="http://schemas.openxmlformats.org/officeDocument/2006/relationships/hyperlink" Target="https://eventor.orientering.no/Events/ResultList?eventId=19378&amp;organisationId=245" TargetMode="External"/><Relationship Id="rId20" Type="http://schemas.openxmlformats.org/officeDocument/2006/relationships/hyperlink" Target="https://eventor.orientering.no/Events/ResultList?eventId=19378&amp;organisationId=320" TargetMode="External"/><Relationship Id="rId29" Type="http://schemas.openxmlformats.org/officeDocument/2006/relationships/hyperlink" Target="https://eventor.orientering.no/Events/ResultList?eventId=19378&amp;organisationId=185" TargetMode="External"/><Relationship Id="rId1" Type="http://schemas.openxmlformats.org/officeDocument/2006/relationships/hyperlink" Target="https://eventor.orientering.no/Events/ResultList?eventId=19378&amp;organisationId=320" TargetMode="External"/><Relationship Id="rId6" Type="http://schemas.openxmlformats.org/officeDocument/2006/relationships/hyperlink" Target="https://eventor.orientering.no/Events/ResultList?eventId=19378&amp;organisationId=146" TargetMode="External"/><Relationship Id="rId11" Type="http://schemas.openxmlformats.org/officeDocument/2006/relationships/hyperlink" Target="https://eventor.orientering.no/Events/ResultList?eventId=19378&amp;organisationId=303" TargetMode="External"/><Relationship Id="rId24" Type="http://schemas.openxmlformats.org/officeDocument/2006/relationships/hyperlink" Target="https://eventor.orientering.no/Events/ResultList?eventId=19378&amp;organisationId=262" TargetMode="External"/><Relationship Id="rId32" Type="http://schemas.openxmlformats.org/officeDocument/2006/relationships/hyperlink" Target="https://eventor.orientering.no/Events/ResultList?eventId=19378&amp;organisationId=402" TargetMode="External"/><Relationship Id="rId5" Type="http://schemas.openxmlformats.org/officeDocument/2006/relationships/hyperlink" Target="https://eventor.orientering.no/Events/ResultList?eventId=19378&amp;organisationId=245" TargetMode="External"/><Relationship Id="rId15" Type="http://schemas.openxmlformats.org/officeDocument/2006/relationships/hyperlink" Target="https://eventor.orientering.no/Events/ResultList?eventId=19378&amp;organisationId=301" TargetMode="External"/><Relationship Id="rId23" Type="http://schemas.openxmlformats.org/officeDocument/2006/relationships/hyperlink" Target="https://eventor.orientering.no/Events/ResultList?eventId=19378&amp;organisationId=245" TargetMode="External"/><Relationship Id="rId28" Type="http://schemas.openxmlformats.org/officeDocument/2006/relationships/hyperlink" Target="https://eventor.orientering.no/Events/ResultList?eventId=19378&amp;organisationId=268" TargetMode="External"/><Relationship Id="rId10" Type="http://schemas.openxmlformats.org/officeDocument/2006/relationships/hyperlink" Target="https://eventor.orientering.no/Events/ResultList?eventId=19378&amp;organisationId=185" TargetMode="External"/><Relationship Id="rId19" Type="http://schemas.openxmlformats.org/officeDocument/2006/relationships/hyperlink" Target="https://eventor.orientering.no/Events/ResultList?eventId=19378&amp;organisationId=32" TargetMode="External"/><Relationship Id="rId31" Type="http://schemas.openxmlformats.org/officeDocument/2006/relationships/hyperlink" Target="https://eventor.orientering.no/Events/ResultList?eventId=19378&amp;organisationId=84" TargetMode="External"/><Relationship Id="rId4" Type="http://schemas.openxmlformats.org/officeDocument/2006/relationships/hyperlink" Target="https://eventor.orientering.no/Events/ResultList?eventId=19378&amp;organisationId=32" TargetMode="External"/><Relationship Id="rId9" Type="http://schemas.openxmlformats.org/officeDocument/2006/relationships/hyperlink" Target="https://eventor.orientering.no/Events/ResultList?eventId=19378&amp;organisationId=402" TargetMode="External"/><Relationship Id="rId14" Type="http://schemas.openxmlformats.org/officeDocument/2006/relationships/hyperlink" Target="https://eventor.orientering.no/Events/ResultList?eventId=19378&amp;organisationId=252" TargetMode="External"/><Relationship Id="rId22" Type="http://schemas.openxmlformats.org/officeDocument/2006/relationships/hyperlink" Target="https://eventor.orientering.no/Events/ResultList?eventId=19378&amp;organisationId=32" TargetMode="External"/><Relationship Id="rId27" Type="http://schemas.openxmlformats.org/officeDocument/2006/relationships/hyperlink" Target="https://eventor.orientering.no/Events/ResultList?eventId=19378&amp;organisationId=245" TargetMode="External"/><Relationship Id="rId30" Type="http://schemas.openxmlformats.org/officeDocument/2006/relationships/hyperlink" Target="https://eventor.orientering.no/Events/ResultList?eventId=19378&amp;organisationId=212" TargetMode="External"/><Relationship Id="rId8" Type="http://schemas.openxmlformats.org/officeDocument/2006/relationships/hyperlink" Target="https://eventor.orientering.no/Events/ResultList?eventId=19378&amp;organisationId=268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ventor.orientering.no/Events/ResultList?eventId=19378&amp;organisationId=366" TargetMode="External"/><Relationship Id="rId13" Type="http://schemas.openxmlformats.org/officeDocument/2006/relationships/hyperlink" Target="https://eventor.orientering.no/Events/ResultList?eventId=19378&amp;organisationId=212" TargetMode="External"/><Relationship Id="rId3" Type="http://schemas.openxmlformats.org/officeDocument/2006/relationships/hyperlink" Target="https://eventor.orientering.no/Events/ResultList?eventId=19378&amp;organisationId=26" TargetMode="External"/><Relationship Id="rId7" Type="http://schemas.openxmlformats.org/officeDocument/2006/relationships/hyperlink" Target="https://eventor.orientering.no/Events/ResultList?eventId=19378&amp;organisationId=388" TargetMode="External"/><Relationship Id="rId12" Type="http://schemas.openxmlformats.org/officeDocument/2006/relationships/hyperlink" Target="https://eventor.orientering.no/Events/ResultList?eventId=19378&amp;organisationId=185" TargetMode="External"/><Relationship Id="rId2" Type="http://schemas.openxmlformats.org/officeDocument/2006/relationships/hyperlink" Target="https://eventor.orientering.no/Events/ResultList?eventId=19378&amp;organisationId=268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s://eventor.orientering.no/Events/ResultList?eventId=19378&amp;organisationId=320" TargetMode="External"/><Relationship Id="rId6" Type="http://schemas.openxmlformats.org/officeDocument/2006/relationships/hyperlink" Target="https://eventor.orientering.no/Events/ResultList?eventId=19378&amp;organisationId=262" TargetMode="External"/><Relationship Id="rId11" Type="http://schemas.openxmlformats.org/officeDocument/2006/relationships/hyperlink" Target="https://eventor.orientering.no/Events/ResultList?eventId=19378&amp;organisationId=268" TargetMode="External"/><Relationship Id="rId5" Type="http://schemas.openxmlformats.org/officeDocument/2006/relationships/hyperlink" Target="https://eventor.orientering.no/Events/ResultList?eventId=19378&amp;organisationId=245" TargetMode="External"/><Relationship Id="rId15" Type="http://schemas.openxmlformats.org/officeDocument/2006/relationships/hyperlink" Target="https://eventor.orientering.no/Events/ResultList?eventId=19378&amp;organisationId=402" TargetMode="External"/><Relationship Id="rId10" Type="http://schemas.openxmlformats.org/officeDocument/2006/relationships/hyperlink" Target="https://eventor.orientering.no/Events/ResultList?eventId=19378&amp;organisationId=245" TargetMode="External"/><Relationship Id="rId4" Type="http://schemas.openxmlformats.org/officeDocument/2006/relationships/hyperlink" Target="https://eventor.orientering.no/Events/ResultList?eventId=19378&amp;organisationId=32" TargetMode="External"/><Relationship Id="rId9" Type="http://schemas.openxmlformats.org/officeDocument/2006/relationships/hyperlink" Target="https://eventor.orientering.no/Events/ResultList?eventId=19378&amp;organisationId=71" TargetMode="External"/><Relationship Id="rId14" Type="http://schemas.openxmlformats.org/officeDocument/2006/relationships/hyperlink" Target="https://eventor.orientering.no/Events/ResultList?eventId=19378&amp;organisationId=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AFED-1B6A-4D14-BAA0-F86EAB310CEB}">
  <dimension ref="A1:B51"/>
  <sheetViews>
    <sheetView topLeftCell="A3" workbookViewId="0">
      <selection activeCell="D45" sqref="D45"/>
    </sheetView>
  </sheetViews>
  <sheetFormatPr defaultRowHeight="14.5" x14ac:dyDescent="0.35"/>
  <cols>
    <col min="1" max="1" width="5.81640625" customWidth="1"/>
    <col min="2" max="2" width="5.81640625" bestFit="1" customWidth="1"/>
  </cols>
  <sheetData>
    <row r="1" spans="1:2" x14ac:dyDescent="0.35">
      <c r="A1" s="12" t="s">
        <v>35</v>
      </c>
      <c r="B1" s="13" t="s">
        <v>45</v>
      </c>
    </row>
    <row r="2" spans="1:2" x14ac:dyDescent="0.35">
      <c r="A2" s="11">
        <v>1</v>
      </c>
      <c r="B2" s="8">
        <v>100</v>
      </c>
    </row>
    <row r="3" spans="1:2" x14ac:dyDescent="0.35">
      <c r="A3" s="11">
        <v>2</v>
      </c>
      <c r="B3" s="8">
        <v>84</v>
      </c>
    </row>
    <row r="4" spans="1:2" x14ac:dyDescent="0.35">
      <c r="A4" s="11">
        <v>3</v>
      </c>
      <c r="B4" s="8">
        <v>72</v>
      </c>
    </row>
    <row r="5" spans="1:2" x14ac:dyDescent="0.35">
      <c r="A5" s="11">
        <v>4</v>
      </c>
      <c r="B5" s="8">
        <v>63</v>
      </c>
    </row>
    <row r="6" spans="1:2" x14ac:dyDescent="0.35">
      <c r="A6" s="11">
        <v>5</v>
      </c>
      <c r="B6" s="8">
        <v>55</v>
      </c>
    </row>
    <row r="7" spans="1:2" x14ac:dyDescent="0.35">
      <c r="A7" s="11">
        <v>6</v>
      </c>
      <c r="B7" s="8">
        <v>50</v>
      </c>
    </row>
    <row r="8" spans="1:2" x14ac:dyDescent="0.35">
      <c r="A8" s="11">
        <v>7</v>
      </c>
      <c r="B8" s="8">
        <v>48</v>
      </c>
    </row>
    <row r="9" spans="1:2" x14ac:dyDescent="0.35">
      <c r="A9" s="11">
        <v>8</v>
      </c>
      <c r="B9" s="8">
        <v>46</v>
      </c>
    </row>
    <row r="10" spans="1:2" x14ac:dyDescent="0.35">
      <c r="A10" s="11">
        <v>9</v>
      </c>
      <c r="B10" s="8">
        <v>44</v>
      </c>
    </row>
    <row r="11" spans="1:2" x14ac:dyDescent="0.35">
      <c r="A11" s="11">
        <v>10</v>
      </c>
      <c r="B11" s="8">
        <v>42</v>
      </c>
    </row>
    <row r="12" spans="1:2" x14ac:dyDescent="0.35">
      <c r="A12" s="11">
        <v>11</v>
      </c>
      <c r="B12" s="8">
        <v>40</v>
      </c>
    </row>
    <row r="13" spans="1:2" x14ac:dyDescent="0.35">
      <c r="A13" s="11">
        <v>12</v>
      </c>
      <c r="B13" s="8">
        <v>39</v>
      </c>
    </row>
    <row r="14" spans="1:2" x14ac:dyDescent="0.35">
      <c r="A14" s="11">
        <v>13</v>
      </c>
      <c r="B14" s="8">
        <v>38</v>
      </c>
    </row>
    <row r="15" spans="1:2" x14ac:dyDescent="0.35">
      <c r="A15" s="11">
        <v>14</v>
      </c>
      <c r="B15" s="8">
        <v>37</v>
      </c>
    </row>
    <row r="16" spans="1:2" x14ac:dyDescent="0.35">
      <c r="A16" s="11">
        <v>15</v>
      </c>
      <c r="B16" s="8">
        <v>36</v>
      </c>
    </row>
    <row r="17" spans="1:2" x14ac:dyDescent="0.35">
      <c r="A17" s="11">
        <v>16</v>
      </c>
      <c r="B17" s="8">
        <v>35</v>
      </c>
    </row>
    <row r="18" spans="1:2" x14ac:dyDescent="0.35">
      <c r="A18" s="11">
        <v>17</v>
      </c>
      <c r="B18" s="8">
        <v>34</v>
      </c>
    </row>
    <row r="19" spans="1:2" x14ac:dyDescent="0.35">
      <c r="A19" s="11">
        <v>18</v>
      </c>
      <c r="B19" s="8">
        <v>33</v>
      </c>
    </row>
    <row r="20" spans="1:2" x14ac:dyDescent="0.35">
      <c r="A20" s="11">
        <v>19</v>
      </c>
      <c r="B20" s="8">
        <v>32</v>
      </c>
    </row>
    <row r="21" spans="1:2" x14ac:dyDescent="0.35">
      <c r="A21" s="11">
        <v>20</v>
      </c>
      <c r="B21" s="8">
        <v>31</v>
      </c>
    </row>
    <row r="22" spans="1:2" x14ac:dyDescent="0.35">
      <c r="A22" s="11">
        <v>21</v>
      </c>
      <c r="B22" s="8">
        <v>30</v>
      </c>
    </row>
    <row r="23" spans="1:2" x14ac:dyDescent="0.35">
      <c r="A23" s="11">
        <v>22</v>
      </c>
      <c r="B23" s="8">
        <v>29</v>
      </c>
    </row>
    <row r="24" spans="1:2" x14ac:dyDescent="0.35">
      <c r="A24" s="11">
        <v>23</v>
      </c>
      <c r="B24" s="8">
        <v>28</v>
      </c>
    </row>
    <row r="25" spans="1:2" x14ac:dyDescent="0.35">
      <c r="A25" s="11">
        <v>24</v>
      </c>
      <c r="B25" s="8">
        <v>27</v>
      </c>
    </row>
    <row r="26" spans="1:2" x14ac:dyDescent="0.35">
      <c r="A26" s="11">
        <v>25</v>
      </c>
      <c r="B26" s="8">
        <v>26</v>
      </c>
    </row>
    <row r="27" spans="1:2" x14ac:dyDescent="0.35">
      <c r="A27" s="11">
        <v>26</v>
      </c>
      <c r="B27" s="8">
        <v>25</v>
      </c>
    </row>
    <row r="28" spans="1:2" x14ac:dyDescent="0.35">
      <c r="A28" s="11">
        <v>27</v>
      </c>
      <c r="B28" s="8">
        <v>24</v>
      </c>
    </row>
    <row r="29" spans="1:2" x14ac:dyDescent="0.35">
      <c r="A29" s="11">
        <v>28</v>
      </c>
      <c r="B29" s="8">
        <v>23</v>
      </c>
    </row>
    <row r="30" spans="1:2" x14ac:dyDescent="0.35">
      <c r="A30" s="11">
        <v>29</v>
      </c>
      <c r="B30" s="8">
        <v>22</v>
      </c>
    </row>
    <row r="31" spans="1:2" x14ac:dyDescent="0.35">
      <c r="A31" s="11">
        <v>30</v>
      </c>
      <c r="B31" s="8">
        <v>21</v>
      </c>
    </row>
    <row r="32" spans="1:2" x14ac:dyDescent="0.35">
      <c r="A32" s="11">
        <v>31</v>
      </c>
      <c r="B32" s="8">
        <v>20</v>
      </c>
    </row>
    <row r="33" spans="1:2" x14ac:dyDescent="0.35">
      <c r="A33" s="11">
        <v>32</v>
      </c>
      <c r="B33" s="8">
        <v>19</v>
      </c>
    </row>
    <row r="34" spans="1:2" x14ac:dyDescent="0.35">
      <c r="A34" s="11">
        <v>33</v>
      </c>
      <c r="B34" s="8">
        <v>18</v>
      </c>
    </row>
    <row r="35" spans="1:2" x14ac:dyDescent="0.35">
      <c r="A35" s="11">
        <v>34</v>
      </c>
      <c r="B35" s="8">
        <v>17</v>
      </c>
    </row>
    <row r="36" spans="1:2" x14ac:dyDescent="0.35">
      <c r="A36" s="11">
        <v>35</v>
      </c>
      <c r="B36" s="8">
        <v>16</v>
      </c>
    </row>
    <row r="37" spans="1:2" x14ac:dyDescent="0.35">
      <c r="A37" s="11">
        <v>36</v>
      </c>
      <c r="B37" s="8">
        <v>15</v>
      </c>
    </row>
    <row r="38" spans="1:2" x14ac:dyDescent="0.35">
      <c r="A38" s="11">
        <v>37</v>
      </c>
      <c r="B38" s="8">
        <v>14</v>
      </c>
    </row>
    <row r="39" spans="1:2" x14ac:dyDescent="0.35">
      <c r="A39" s="11">
        <v>38</v>
      </c>
      <c r="B39" s="8">
        <v>13</v>
      </c>
    </row>
    <row r="40" spans="1:2" x14ac:dyDescent="0.35">
      <c r="A40" s="11">
        <v>39</v>
      </c>
      <c r="B40" s="8">
        <v>12</v>
      </c>
    </row>
    <row r="41" spans="1:2" x14ac:dyDescent="0.35">
      <c r="A41" s="11">
        <v>40</v>
      </c>
      <c r="B41" s="8">
        <v>11</v>
      </c>
    </row>
    <row r="42" spans="1:2" x14ac:dyDescent="0.35">
      <c r="A42" s="11">
        <v>41</v>
      </c>
      <c r="B42" s="8">
        <v>10</v>
      </c>
    </row>
    <row r="43" spans="1:2" x14ac:dyDescent="0.35">
      <c r="A43" s="11">
        <v>42</v>
      </c>
      <c r="B43" s="8">
        <v>9</v>
      </c>
    </row>
    <row r="44" spans="1:2" x14ac:dyDescent="0.35">
      <c r="A44" s="11">
        <v>43</v>
      </c>
      <c r="B44" s="8">
        <v>8</v>
      </c>
    </row>
    <row r="45" spans="1:2" x14ac:dyDescent="0.35">
      <c r="A45" s="11">
        <v>44</v>
      </c>
      <c r="B45" s="8">
        <v>7</v>
      </c>
    </row>
    <row r="46" spans="1:2" x14ac:dyDescent="0.35">
      <c r="A46" s="11">
        <v>45</v>
      </c>
      <c r="B46" s="8">
        <v>6</v>
      </c>
    </row>
    <row r="47" spans="1:2" x14ac:dyDescent="0.35">
      <c r="A47" s="11">
        <v>46</v>
      </c>
      <c r="B47" s="8">
        <v>5</v>
      </c>
    </row>
    <row r="48" spans="1:2" x14ac:dyDescent="0.35">
      <c r="A48" s="11">
        <v>47</v>
      </c>
      <c r="B48" s="8">
        <v>4</v>
      </c>
    </row>
    <row r="49" spans="1:2" x14ac:dyDescent="0.35">
      <c r="A49" s="11">
        <v>48</v>
      </c>
      <c r="B49" s="8">
        <v>3</v>
      </c>
    </row>
    <row r="50" spans="1:2" x14ac:dyDescent="0.35">
      <c r="A50" s="11">
        <v>49</v>
      </c>
      <c r="B50" s="8">
        <v>2</v>
      </c>
    </row>
    <row r="51" spans="1:2" x14ac:dyDescent="0.35">
      <c r="A51" s="11">
        <v>50</v>
      </c>
      <c r="B51" s="8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EE3F-DEF0-455A-997E-024C1B10DCF6}">
  <dimension ref="A1:Q43"/>
  <sheetViews>
    <sheetView zoomScale="80" zoomScaleNormal="80" workbookViewId="0">
      <selection activeCell="J12" sqref="J12"/>
    </sheetView>
  </sheetViews>
  <sheetFormatPr defaultRowHeight="18.5" x14ac:dyDescent="0.45"/>
  <cols>
    <col min="1" max="1" width="5.26953125" bestFit="1" customWidth="1"/>
    <col min="2" max="2" width="27.54296875" style="5" customWidth="1"/>
    <col min="3" max="3" width="11.54296875" style="3" customWidth="1"/>
    <col min="4" max="4" width="9.81640625" style="1" customWidth="1"/>
    <col min="5" max="5" width="10.6328125" style="1" customWidth="1"/>
    <col min="6" max="6" width="9.81640625" style="48" customWidth="1"/>
    <col min="7" max="7" width="9.81640625" style="59" customWidth="1"/>
    <col min="8" max="9" width="9.81640625" style="1" customWidth="1"/>
  </cols>
  <sheetData>
    <row r="1" spans="1:17" s="2" customFormat="1" ht="14.5" x14ac:dyDescent="0.35">
      <c r="A1" s="10" t="s">
        <v>50</v>
      </c>
      <c r="B1" s="16"/>
      <c r="C1" s="16"/>
      <c r="D1" s="16"/>
      <c r="E1" s="16"/>
      <c r="F1" s="47"/>
      <c r="G1" s="49"/>
      <c r="H1" s="16"/>
      <c r="I1" s="16"/>
    </row>
    <row r="2" spans="1:17" s="2" customFormat="1" ht="43.5" x14ac:dyDescent="0.35">
      <c r="A2" s="10" t="s">
        <v>35</v>
      </c>
      <c r="B2" s="10" t="s">
        <v>5</v>
      </c>
      <c r="C2" s="14" t="s">
        <v>36</v>
      </c>
      <c r="D2" s="15" t="s">
        <v>46</v>
      </c>
      <c r="E2" s="15" t="s">
        <v>115</v>
      </c>
      <c r="F2" s="44" t="s">
        <v>10</v>
      </c>
      <c r="G2" s="15" t="s">
        <v>7</v>
      </c>
      <c r="H2" s="15" t="s">
        <v>8</v>
      </c>
      <c r="I2" s="15" t="s">
        <v>9</v>
      </c>
      <c r="K2" s="6"/>
      <c r="L2" s="7"/>
      <c r="M2" s="6"/>
      <c r="N2" s="6"/>
    </row>
    <row r="3" spans="1:17" ht="14.5" x14ac:dyDescent="0.35">
      <c r="A3" s="17">
        <v>1</v>
      </c>
      <c r="B3" s="17" t="s">
        <v>1</v>
      </c>
      <c r="C3" s="25" cm="1">
        <f t="array" ref="C3">IF(COUNT(D3:H3)&gt;=2,SUM(LARGE(D3:H3,_xlfn.SEQUENCE(2))),SUM(D3:H3))+I3</f>
        <v>184</v>
      </c>
      <c r="D3" s="19">
        <v>84</v>
      </c>
      <c r="E3" s="53">
        <v>42</v>
      </c>
      <c r="F3" s="45">
        <v>100</v>
      </c>
      <c r="G3" s="26"/>
      <c r="H3" s="26"/>
      <c r="I3" s="26"/>
      <c r="K3" s="54"/>
      <c r="L3" s="52"/>
      <c r="M3" s="55"/>
      <c r="N3" s="56"/>
      <c r="O3" s="57"/>
      <c r="P3" s="55"/>
      <c r="Q3" s="51"/>
    </row>
    <row r="4" spans="1:17" ht="14.5" x14ac:dyDescent="0.35">
      <c r="A4" s="27">
        <v>2</v>
      </c>
      <c r="B4" s="27" t="s">
        <v>33</v>
      </c>
      <c r="C4" s="28" cm="1">
        <f t="array" ref="C4">IF(COUNT(D4:H4)&gt;=2,SUM(LARGE(D4:H4,_xlfn.SEQUENCE(2))),SUM(D4:H4))+I4</f>
        <v>172</v>
      </c>
      <c r="D4" s="29">
        <v>72</v>
      </c>
      <c r="E4" s="30">
        <v>100</v>
      </c>
      <c r="F4" s="70">
        <v>50</v>
      </c>
      <c r="G4" s="30"/>
      <c r="H4" s="30"/>
      <c r="I4" s="30"/>
      <c r="K4" s="54"/>
      <c r="L4" s="52"/>
      <c r="M4" s="55"/>
      <c r="N4" s="56"/>
      <c r="O4" s="57"/>
      <c r="P4" s="55"/>
      <c r="Q4" s="51"/>
    </row>
    <row r="5" spans="1:17" ht="14.5" x14ac:dyDescent="0.35">
      <c r="A5" s="17">
        <v>2</v>
      </c>
      <c r="B5" s="17" t="s">
        <v>0</v>
      </c>
      <c r="C5" s="25" cm="1">
        <f t="array" ref="C5">IF(COUNT(D5:H5)&gt;=2,SUM(LARGE(D5:H5,_xlfn.SEQUENCE(2))),SUM(D5:H5))+I5</f>
        <v>172</v>
      </c>
      <c r="D5" s="19">
        <v>100</v>
      </c>
      <c r="E5" s="26"/>
      <c r="F5" s="45">
        <v>72</v>
      </c>
      <c r="G5" s="26"/>
      <c r="H5" s="26"/>
      <c r="I5" s="26"/>
      <c r="K5" s="54"/>
      <c r="L5" s="52"/>
      <c r="M5" s="55"/>
      <c r="N5" s="56"/>
      <c r="O5" s="58"/>
      <c r="P5" s="55"/>
      <c r="Q5" s="51"/>
    </row>
    <row r="6" spans="1:17" ht="14.5" x14ac:dyDescent="0.35">
      <c r="A6" s="27">
        <v>4</v>
      </c>
      <c r="B6" s="27" t="s">
        <v>15</v>
      </c>
      <c r="C6" s="28" cm="1">
        <f t="array" ref="C6">IF(COUNT(D6:H6)&gt;=2,SUM(LARGE(D6:H6,_xlfn.SEQUENCE(2))),SUM(D6:H6))+I6</f>
        <v>156</v>
      </c>
      <c r="D6" s="29"/>
      <c r="E6" s="30">
        <v>72</v>
      </c>
      <c r="F6" s="46">
        <v>84</v>
      </c>
      <c r="G6" s="30"/>
      <c r="H6" s="31"/>
      <c r="I6" s="31"/>
      <c r="K6" s="54"/>
      <c r="L6" s="52"/>
      <c r="M6" s="55"/>
      <c r="N6" s="56"/>
      <c r="O6" s="58"/>
      <c r="P6" s="55"/>
      <c r="Q6" s="51"/>
    </row>
    <row r="7" spans="1:17" ht="14.5" x14ac:dyDescent="0.35">
      <c r="A7" s="17">
        <v>5</v>
      </c>
      <c r="B7" s="17" t="s">
        <v>34</v>
      </c>
      <c r="C7" s="25" cm="1">
        <f t="array" ref="C7">IF(COUNT(D7:H7)&gt;=2,SUM(LARGE(D7:H7,_xlfn.SEQUENCE(2))),SUM(D7:H7))+I7</f>
        <v>122</v>
      </c>
      <c r="D7" s="19">
        <v>72</v>
      </c>
      <c r="E7" s="26"/>
      <c r="F7" s="45">
        <v>50</v>
      </c>
      <c r="G7" s="26"/>
      <c r="H7" s="26"/>
      <c r="I7" s="26"/>
      <c r="K7" s="54"/>
      <c r="L7" s="52"/>
      <c r="M7" s="55"/>
      <c r="N7" s="56"/>
      <c r="O7" s="58"/>
      <c r="P7" s="55"/>
      <c r="Q7" s="51"/>
    </row>
    <row r="8" spans="1:17" ht="14.5" x14ac:dyDescent="0.35">
      <c r="A8" s="27">
        <v>6</v>
      </c>
      <c r="B8" s="27" t="s">
        <v>21</v>
      </c>
      <c r="C8" s="28" cm="1">
        <f t="array" ref="C8">IF(COUNT(D8:H8)&gt;=2,SUM(LARGE(D8:H8,_xlfn.SEQUENCE(2))),SUM(D8:H8))+I8</f>
        <v>118</v>
      </c>
      <c r="D8" s="29">
        <v>55</v>
      </c>
      <c r="E8" s="30">
        <v>63</v>
      </c>
      <c r="F8" s="70">
        <v>42</v>
      </c>
      <c r="G8" s="30"/>
      <c r="H8" s="30"/>
      <c r="I8" s="30"/>
      <c r="K8" s="54"/>
      <c r="L8" s="52"/>
      <c r="M8" s="55"/>
      <c r="N8" s="56"/>
      <c r="O8" s="58"/>
      <c r="P8" s="55"/>
      <c r="Q8" s="51"/>
    </row>
    <row r="9" spans="1:17" ht="14.5" x14ac:dyDescent="0.35">
      <c r="A9" s="4">
        <v>6</v>
      </c>
      <c r="B9" s="4" t="s">
        <v>23</v>
      </c>
      <c r="C9" s="71" cm="1">
        <f t="array" ref="C9">IF(COUNT(D9:H9)&gt;=2,SUM(LARGE(D9:H9,_xlfn.SEQUENCE(2))),SUM(D9:H9))+I9</f>
        <v>118</v>
      </c>
      <c r="D9" s="8"/>
      <c r="E9" s="65">
        <v>55</v>
      </c>
      <c r="F9" s="72">
        <v>63</v>
      </c>
      <c r="G9" s="65"/>
      <c r="H9" s="73"/>
      <c r="I9" s="73"/>
      <c r="K9" s="54"/>
      <c r="L9" s="52"/>
      <c r="M9" s="55"/>
      <c r="N9" s="56"/>
      <c r="O9" s="58"/>
      <c r="P9" s="55"/>
      <c r="Q9" s="51"/>
    </row>
    <row r="10" spans="1:17" ht="14.5" x14ac:dyDescent="0.35">
      <c r="A10" s="27">
        <v>8</v>
      </c>
      <c r="B10" s="27" t="s">
        <v>2</v>
      </c>
      <c r="C10" s="28" cm="1">
        <f t="array" ref="C10">IF(COUNT(D10:H10)&gt;=2,SUM(LARGE(D10:H10,_xlfn.SEQUENCE(2))),SUM(D10:H10))+I10</f>
        <v>111</v>
      </c>
      <c r="D10" s="29">
        <v>63</v>
      </c>
      <c r="E10" s="30"/>
      <c r="F10" s="46">
        <v>48</v>
      </c>
      <c r="G10" s="30"/>
      <c r="H10" s="30"/>
      <c r="I10" s="30"/>
      <c r="K10" s="54"/>
      <c r="L10" s="52"/>
      <c r="M10" s="55"/>
      <c r="N10" s="56"/>
      <c r="O10" s="51"/>
      <c r="P10" s="51"/>
      <c r="Q10" s="51"/>
    </row>
    <row r="11" spans="1:17" ht="14.5" x14ac:dyDescent="0.35">
      <c r="A11" s="4">
        <v>9</v>
      </c>
      <c r="B11" s="4" t="s">
        <v>137</v>
      </c>
      <c r="C11" s="71" cm="1">
        <f t="array" ref="C11">IF(COUNT(D11:H11)&gt;=2,SUM(LARGE(D11:H11,_xlfn.SEQUENCE(2))),SUM(D11:H11))+I11</f>
        <v>100</v>
      </c>
      <c r="D11" s="73"/>
      <c r="E11" s="73"/>
      <c r="F11" s="72"/>
      <c r="G11" s="65">
        <v>100</v>
      </c>
      <c r="H11" s="73"/>
      <c r="I11" s="73"/>
      <c r="K11" s="54"/>
      <c r="L11" s="52"/>
      <c r="M11" s="55"/>
      <c r="N11" s="56"/>
      <c r="O11" s="58"/>
      <c r="P11" s="55"/>
      <c r="Q11" s="51"/>
    </row>
    <row r="12" spans="1:17" ht="14.5" x14ac:dyDescent="0.35">
      <c r="A12" s="27">
        <v>10</v>
      </c>
      <c r="B12" s="27" t="s">
        <v>20</v>
      </c>
      <c r="C12" s="28" cm="1">
        <f t="array" ref="C12">IF(COUNT(D12:H12)&gt;=2,SUM(LARGE(D12:H12,_xlfn.SEQUENCE(2))),SUM(D12:H12))+I12</f>
        <v>95</v>
      </c>
      <c r="D12" s="29">
        <v>55</v>
      </c>
      <c r="E12" s="30">
        <v>40</v>
      </c>
      <c r="F12" s="70">
        <v>39</v>
      </c>
      <c r="G12" s="30"/>
      <c r="H12" s="30"/>
      <c r="I12" s="30"/>
      <c r="K12" s="54"/>
      <c r="L12" s="52"/>
      <c r="M12" s="55"/>
      <c r="N12" s="56"/>
      <c r="O12" s="58"/>
      <c r="P12" s="55"/>
      <c r="Q12" s="51"/>
    </row>
    <row r="13" spans="1:17" ht="14.5" x14ac:dyDescent="0.35">
      <c r="A13" s="4">
        <v>11</v>
      </c>
      <c r="B13" s="4" t="s">
        <v>119</v>
      </c>
      <c r="C13" s="71" cm="1">
        <f t="array" ref="C13">IF(COUNT(D13:H13)&gt;=2,SUM(LARGE(D13:H13,_xlfn.SEQUENCE(2))),SUM(D13:H13))+I13</f>
        <v>93</v>
      </c>
      <c r="D13" s="8"/>
      <c r="E13" s="65">
        <v>38</v>
      </c>
      <c r="F13" s="72">
        <v>55</v>
      </c>
      <c r="G13" s="65"/>
      <c r="H13" s="73"/>
      <c r="I13" s="73"/>
      <c r="K13" s="54"/>
      <c r="L13" s="52"/>
      <c r="M13" s="55"/>
      <c r="N13" s="56"/>
      <c r="O13" s="58"/>
      <c r="P13" s="55"/>
      <c r="Q13" s="51"/>
    </row>
    <row r="14" spans="1:17" ht="14.5" x14ac:dyDescent="0.35">
      <c r="A14" s="27">
        <v>12</v>
      </c>
      <c r="B14" s="27" t="s">
        <v>4</v>
      </c>
      <c r="C14" s="28" cm="1">
        <f t="array" ref="C14">IF(COUNT(D14:H14)&gt;=2,SUM(LARGE(D14:H14,_xlfn.SEQUENCE(2))),SUM(D14:H14))+I14</f>
        <v>86</v>
      </c>
      <c r="D14" s="29">
        <v>48</v>
      </c>
      <c r="E14" s="30"/>
      <c r="F14" s="46">
        <v>38</v>
      </c>
      <c r="G14" s="30"/>
      <c r="H14" s="30"/>
      <c r="I14" s="30"/>
      <c r="K14" s="54"/>
      <c r="L14" s="52"/>
      <c r="M14" s="55"/>
      <c r="N14" s="56"/>
      <c r="O14" s="58"/>
      <c r="P14" s="55"/>
      <c r="Q14" s="51"/>
    </row>
    <row r="15" spans="1:17" ht="14.5" x14ac:dyDescent="0.35">
      <c r="A15" s="4">
        <v>13</v>
      </c>
      <c r="B15" s="4" t="s">
        <v>24</v>
      </c>
      <c r="C15" s="71" cm="1">
        <f t="array" ref="C15">IF(COUNT(D15:H15)&gt;=2,SUM(LARGE(D15:H15,_xlfn.SEQUENCE(2))),SUM(D15:H15))+I15</f>
        <v>84</v>
      </c>
      <c r="D15" s="8"/>
      <c r="E15" s="65">
        <v>84</v>
      </c>
      <c r="F15" s="72"/>
      <c r="G15" s="65"/>
      <c r="H15" s="73"/>
      <c r="I15" s="73"/>
      <c r="K15" s="54"/>
      <c r="L15" s="52"/>
      <c r="M15" s="55"/>
      <c r="N15" s="56"/>
      <c r="O15" s="58"/>
      <c r="P15" s="55"/>
      <c r="Q15" s="51"/>
    </row>
    <row r="16" spans="1:17" ht="14.5" x14ac:dyDescent="0.35">
      <c r="A16" s="27">
        <v>13</v>
      </c>
      <c r="B16" s="27" t="s">
        <v>138</v>
      </c>
      <c r="C16" s="28" cm="1">
        <f t="array" ref="C16">IF(COUNT(D16:H16)&gt;=2,SUM(LARGE(D16:H16,_xlfn.SEQUENCE(2))),SUM(D16:H16))+I16</f>
        <v>84</v>
      </c>
      <c r="D16" s="31"/>
      <c r="E16" s="31"/>
      <c r="F16" s="46"/>
      <c r="G16" s="30">
        <v>84</v>
      </c>
      <c r="H16" s="31"/>
      <c r="I16" s="31"/>
      <c r="K16" s="54"/>
      <c r="L16" s="52"/>
      <c r="M16" s="55"/>
      <c r="N16" s="56"/>
      <c r="O16" s="51"/>
      <c r="P16" s="51"/>
      <c r="Q16" s="51"/>
    </row>
    <row r="17" spans="1:17" ht="14.5" x14ac:dyDescent="0.35">
      <c r="A17" s="4">
        <v>15</v>
      </c>
      <c r="B17" s="4" t="s">
        <v>29</v>
      </c>
      <c r="C17" s="71" cm="1">
        <f t="array" ref="C17">IF(COUNT(D17:H17)&gt;=2,SUM(LARGE(D17:H17,_xlfn.SEQUENCE(2))),SUM(D17:H17))+I17</f>
        <v>83</v>
      </c>
      <c r="D17" s="8"/>
      <c r="E17" s="65">
        <v>39</v>
      </c>
      <c r="F17" s="72">
        <v>44</v>
      </c>
      <c r="G17" s="65"/>
      <c r="H17" s="73"/>
      <c r="I17" s="73"/>
      <c r="K17" s="54"/>
      <c r="L17" s="52"/>
      <c r="M17" s="51"/>
      <c r="N17" s="51"/>
      <c r="O17" s="51"/>
      <c r="P17" s="51"/>
      <c r="Q17" s="51"/>
    </row>
    <row r="18" spans="1:17" ht="14.5" x14ac:dyDescent="0.35">
      <c r="A18" s="27">
        <v>16</v>
      </c>
      <c r="B18" s="27" t="s">
        <v>32</v>
      </c>
      <c r="C18" s="28" cm="1">
        <f t="array" ref="C18">IF(COUNT(D18:H18)&gt;=2,SUM(LARGE(D18:H18,_xlfn.SEQUENCE(2))),SUM(D18:H18))+I18</f>
        <v>72</v>
      </c>
      <c r="D18" s="31"/>
      <c r="E18" s="31"/>
      <c r="F18" s="46"/>
      <c r="G18" s="30">
        <v>72</v>
      </c>
      <c r="H18" s="31"/>
      <c r="I18" s="31"/>
      <c r="K18" s="54"/>
      <c r="L18" s="52"/>
      <c r="M18" s="51"/>
      <c r="N18" s="51"/>
      <c r="O18" s="51"/>
      <c r="P18" s="51"/>
      <c r="Q18" s="51"/>
    </row>
    <row r="19" spans="1:17" ht="14.5" x14ac:dyDescent="0.35">
      <c r="A19" s="17">
        <v>17</v>
      </c>
      <c r="B19" s="17" t="s">
        <v>143</v>
      </c>
      <c r="C19" s="25" cm="1">
        <f t="array" ref="C19">IF(COUNT(D19:H19)&gt;=2,SUM(LARGE(D19:H19,_xlfn.SEQUENCE(2))),SUM(D19:H19))+I19</f>
        <v>63</v>
      </c>
      <c r="D19" s="32"/>
      <c r="E19" s="32"/>
      <c r="F19" s="45"/>
      <c r="G19" s="26">
        <v>63</v>
      </c>
      <c r="H19" s="32"/>
      <c r="I19" s="32"/>
      <c r="K19" s="54"/>
      <c r="L19" s="52"/>
      <c r="M19" s="51"/>
      <c r="N19" s="51"/>
      <c r="O19" s="51"/>
      <c r="P19" s="51"/>
      <c r="Q19" s="51"/>
    </row>
    <row r="20" spans="1:17" ht="14.5" x14ac:dyDescent="0.35">
      <c r="A20" s="27">
        <v>18</v>
      </c>
      <c r="B20" s="27" t="s">
        <v>144</v>
      </c>
      <c r="C20" s="28" cm="1">
        <f t="array" ref="C20">IF(COUNT(D20:H20)&gt;=2,SUM(LARGE(D20:H20,_xlfn.SEQUENCE(2))),SUM(D20:H20))+I20</f>
        <v>55</v>
      </c>
      <c r="D20" s="31"/>
      <c r="E20" s="31"/>
      <c r="F20" s="46"/>
      <c r="G20" s="30">
        <v>55</v>
      </c>
      <c r="H20" s="31"/>
      <c r="I20" s="31"/>
      <c r="K20" s="54"/>
      <c r="L20" s="52"/>
      <c r="M20" s="51"/>
      <c r="N20" s="51"/>
      <c r="O20" s="51"/>
      <c r="P20" s="51"/>
      <c r="Q20" s="51"/>
    </row>
    <row r="21" spans="1:17" ht="14.5" x14ac:dyDescent="0.35">
      <c r="A21" s="17">
        <v>19</v>
      </c>
      <c r="B21" s="17" t="s">
        <v>3</v>
      </c>
      <c r="C21" s="25" cm="1">
        <f t="array" ref="C21">IF(COUNT(D21:H21)&gt;=2,SUM(LARGE(D21:H21,_xlfn.SEQUENCE(2))),SUM(D21:H21))+I21</f>
        <v>50</v>
      </c>
      <c r="D21" s="19">
        <v>50</v>
      </c>
      <c r="E21" s="26"/>
      <c r="F21" s="45"/>
      <c r="G21" s="26"/>
      <c r="H21" s="26"/>
      <c r="I21" s="26"/>
      <c r="K21" s="54"/>
      <c r="L21" s="52"/>
      <c r="M21" s="51"/>
      <c r="N21" s="51"/>
      <c r="O21" s="51"/>
      <c r="P21" s="51"/>
      <c r="Q21" s="51"/>
    </row>
    <row r="22" spans="1:17" ht="14.5" x14ac:dyDescent="0.35">
      <c r="A22" s="27">
        <v>19</v>
      </c>
      <c r="B22" s="27" t="s">
        <v>116</v>
      </c>
      <c r="C22" s="28" cm="1">
        <f t="array" ref="C22">IF(COUNT(D22:H22)&gt;=2,SUM(LARGE(D22:H22,_xlfn.SEQUENCE(2))),SUM(D22:H22))+I22</f>
        <v>50</v>
      </c>
      <c r="D22" s="29"/>
      <c r="E22" s="30">
        <v>50</v>
      </c>
      <c r="F22" s="46"/>
      <c r="G22" s="30"/>
      <c r="H22" s="31"/>
      <c r="I22" s="31"/>
      <c r="K22" s="54"/>
      <c r="L22" s="52"/>
      <c r="M22" s="51"/>
      <c r="N22" s="51"/>
      <c r="O22" s="51"/>
      <c r="P22" s="51"/>
      <c r="Q22" s="51"/>
    </row>
    <row r="23" spans="1:17" ht="14.5" x14ac:dyDescent="0.35">
      <c r="A23" s="17">
        <v>19</v>
      </c>
      <c r="B23" s="17" t="s">
        <v>104</v>
      </c>
      <c r="C23" s="25" cm="1">
        <f t="array" ref="C23">IF(COUNT(D23:H23)&gt;=2,SUM(LARGE(D23:H23,_xlfn.SEQUENCE(2))),SUM(D23:H23))+I23</f>
        <v>50</v>
      </c>
      <c r="D23" s="19"/>
      <c r="E23" s="26">
        <v>50</v>
      </c>
      <c r="F23" s="45"/>
      <c r="G23" s="26"/>
      <c r="H23" s="32"/>
      <c r="I23" s="32"/>
      <c r="K23" s="54"/>
      <c r="L23" s="52"/>
      <c r="M23" s="51"/>
      <c r="N23" s="51"/>
      <c r="O23" s="51"/>
      <c r="P23" s="51"/>
      <c r="Q23" s="51"/>
    </row>
    <row r="24" spans="1:17" ht="14.5" x14ac:dyDescent="0.35">
      <c r="A24" s="27">
        <v>19</v>
      </c>
      <c r="B24" s="27" t="s">
        <v>150</v>
      </c>
      <c r="C24" s="28" cm="1">
        <f t="array" ref="C24">IF(COUNT(D24:H24)&gt;=2,SUM(LARGE(D24:H24,_xlfn.SEQUENCE(2))),SUM(D24:H24))+I24</f>
        <v>50</v>
      </c>
      <c r="D24" s="31"/>
      <c r="E24" s="31"/>
      <c r="F24" s="46"/>
      <c r="G24" s="30">
        <v>50</v>
      </c>
      <c r="H24" s="31"/>
      <c r="I24" s="31"/>
      <c r="K24" s="54"/>
      <c r="L24" s="52"/>
      <c r="M24" s="51"/>
      <c r="N24" s="51"/>
      <c r="O24" s="51"/>
      <c r="P24" s="51"/>
      <c r="Q24" s="51"/>
    </row>
    <row r="25" spans="1:17" ht="14.5" x14ac:dyDescent="0.35">
      <c r="A25" s="17">
        <v>22</v>
      </c>
      <c r="B25" s="17" t="s">
        <v>117</v>
      </c>
      <c r="C25" s="25" cm="1">
        <f t="array" ref="C25">IF(COUNT(D25:H25)&gt;=2,SUM(LARGE(D25:H25,_xlfn.SEQUENCE(2))),SUM(D25:H25))+I25</f>
        <v>48</v>
      </c>
      <c r="D25" s="19"/>
      <c r="E25" s="26">
        <v>48</v>
      </c>
      <c r="F25" s="45"/>
      <c r="G25" s="26"/>
      <c r="H25" s="32"/>
      <c r="I25" s="32"/>
      <c r="K25" s="54"/>
      <c r="L25" s="52"/>
      <c r="M25" s="51"/>
      <c r="N25" s="51"/>
      <c r="O25" s="51"/>
      <c r="P25" s="51"/>
      <c r="Q25" s="51"/>
    </row>
    <row r="26" spans="1:17" ht="14.5" x14ac:dyDescent="0.35">
      <c r="A26" s="27">
        <v>22</v>
      </c>
      <c r="B26" s="27" t="s">
        <v>39</v>
      </c>
      <c r="C26" s="28" cm="1">
        <f t="array" ref="C26">IF(COUNT(D26:H26)&gt;=2,SUM(LARGE(D26:H26,_xlfn.SEQUENCE(2))),SUM(D26:H26))+I26</f>
        <v>48</v>
      </c>
      <c r="D26" s="31"/>
      <c r="E26" s="31"/>
      <c r="F26" s="46"/>
      <c r="G26" s="30">
        <v>48</v>
      </c>
      <c r="H26" s="31"/>
      <c r="I26" s="31"/>
      <c r="K26" s="54"/>
      <c r="L26" s="52"/>
      <c r="M26" s="51"/>
      <c r="N26" s="51"/>
      <c r="O26" s="51"/>
      <c r="P26" s="51"/>
      <c r="Q26" s="51"/>
    </row>
    <row r="27" spans="1:17" ht="14.5" x14ac:dyDescent="0.35">
      <c r="A27" s="17">
        <v>22</v>
      </c>
      <c r="B27" s="17" t="s">
        <v>152</v>
      </c>
      <c r="C27" s="25" cm="1">
        <f t="array" ref="C27">IF(COUNT(D27:H27)&gt;=2,SUM(LARGE(D27:H27,_xlfn.SEQUENCE(2))),SUM(D27:H27))+I27</f>
        <v>48</v>
      </c>
      <c r="D27" s="32"/>
      <c r="E27" s="32"/>
      <c r="F27" s="45"/>
      <c r="G27" s="26">
        <v>48</v>
      </c>
      <c r="H27" s="32"/>
      <c r="I27" s="32"/>
      <c r="K27" s="54"/>
      <c r="L27" s="52"/>
      <c r="M27" s="51"/>
      <c r="N27" s="51"/>
      <c r="O27" s="51"/>
      <c r="P27" s="51"/>
      <c r="Q27" s="51"/>
    </row>
    <row r="28" spans="1:17" ht="14.5" x14ac:dyDescent="0.35">
      <c r="A28" s="27">
        <v>26</v>
      </c>
      <c r="B28" s="27" t="s">
        <v>14</v>
      </c>
      <c r="C28" s="28" cm="1">
        <f t="array" ref="C28">IF(COUNT(D28:H28)&gt;=2,SUM(LARGE(D28:H28,_xlfn.SEQUENCE(2))),SUM(D28:H28))+I28</f>
        <v>46</v>
      </c>
      <c r="D28" s="29"/>
      <c r="E28" s="30">
        <v>46</v>
      </c>
      <c r="F28" s="46"/>
      <c r="G28" s="30"/>
      <c r="H28" s="31"/>
      <c r="I28" s="31"/>
      <c r="K28" s="54"/>
      <c r="L28" s="52"/>
      <c r="M28" s="51"/>
      <c r="N28" s="51"/>
      <c r="O28" s="51"/>
      <c r="P28" s="51"/>
      <c r="Q28" s="51"/>
    </row>
    <row r="29" spans="1:17" ht="14.5" x14ac:dyDescent="0.35">
      <c r="A29" s="17">
        <v>26</v>
      </c>
      <c r="B29" s="17" t="s">
        <v>133</v>
      </c>
      <c r="C29" s="25" cm="1">
        <f t="array" ref="C29">IF(COUNT(D29:H29)&gt;=2,SUM(LARGE(D29:H29,_xlfn.SEQUENCE(2))),SUM(D29:H29))+I29</f>
        <v>46</v>
      </c>
      <c r="D29" s="32"/>
      <c r="E29" s="32"/>
      <c r="F29" s="45">
        <v>46</v>
      </c>
      <c r="G29" s="26"/>
      <c r="H29" s="32"/>
      <c r="I29" s="32"/>
      <c r="K29" s="54"/>
      <c r="L29" s="52"/>
      <c r="M29" s="51"/>
      <c r="N29" s="51"/>
      <c r="O29" s="51"/>
      <c r="P29" s="51"/>
      <c r="Q29" s="51"/>
    </row>
    <row r="30" spans="1:17" ht="14.5" x14ac:dyDescent="0.35">
      <c r="A30" s="27">
        <v>26</v>
      </c>
      <c r="B30" s="27" t="s">
        <v>151</v>
      </c>
      <c r="C30" s="28" cm="1">
        <f t="array" ref="C30">IF(COUNT(D30:H30)&gt;=2,SUM(LARGE(D30:H30,_xlfn.SEQUENCE(2))),SUM(D30:H30))+I30</f>
        <v>46</v>
      </c>
      <c r="D30" s="31"/>
      <c r="E30" s="31"/>
      <c r="F30" s="46"/>
      <c r="G30" s="30">
        <v>46</v>
      </c>
      <c r="H30" s="31"/>
      <c r="I30" s="31"/>
      <c r="K30" s="54"/>
      <c r="L30" s="52"/>
      <c r="M30" s="51"/>
      <c r="N30" s="51"/>
      <c r="O30" s="51"/>
      <c r="P30" s="51"/>
      <c r="Q30" s="51"/>
    </row>
    <row r="31" spans="1:17" ht="14.5" x14ac:dyDescent="0.35">
      <c r="A31" s="17">
        <v>29</v>
      </c>
      <c r="B31" s="17" t="s">
        <v>118</v>
      </c>
      <c r="C31" s="25" cm="1">
        <f t="array" ref="C31">IF(COUNT(D31:H31)&gt;=2,SUM(LARGE(D31:H31,_xlfn.SEQUENCE(2))),SUM(D31:H31))+I31</f>
        <v>44</v>
      </c>
      <c r="D31" s="19"/>
      <c r="E31" s="26">
        <v>44</v>
      </c>
      <c r="F31" s="45"/>
      <c r="G31" s="26"/>
      <c r="H31" s="32"/>
      <c r="I31" s="32"/>
      <c r="K31" s="54"/>
      <c r="L31" s="52"/>
      <c r="M31" s="51"/>
      <c r="N31" s="51"/>
      <c r="O31" s="51"/>
      <c r="P31" s="51"/>
      <c r="Q31" s="51"/>
    </row>
    <row r="32" spans="1:17" ht="14.5" x14ac:dyDescent="0.35">
      <c r="A32" s="27">
        <v>30</v>
      </c>
      <c r="B32" s="27" t="s">
        <v>28</v>
      </c>
      <c r="C32" s="28" cm="1">
        <f t="array" ref="C32">IF(COUNT(D32:H32)&gt;=2,SUM(LARGE(D32:H32,_xlfn.SEQUENCE(2))),SUM(D32:H32))+I32</f>
        <v>40</v>
      </c>
      <c r="D32" s="31"/>
      <c r="E32" s="31"/>
      <c r="F32" s="46">
        <v>40</v>
      </c>
      <c r="G32" s="30"/>
      <c r="H32" s="31"/>
      <c r="I32" s="31"/>
      <c r="K32" s="54"/>
      <c r="L32" s="52"/>
      <c r="M32" s="51"/>
      <c r="N32" s="51"/>
      <c r="O32" s="51"/>
      <c r="P32" s="51"/>
      <c r="Q32" s="51"/>
    </row>
    <row r="33" spans="1:17" ht="14.5" x14ac:dyDescent="0.35">
      <c r="A33" s="17">
        <v>31</v>
      </c>
      <c r="B33" s="17" t="s">
        <v>120</v>
      </c>
      <c r="C33" s="25" cm="1">
        <f t="array" ref="C33">IF(COUNT(D33:H33)&gt;=2,SUM(LARGE(D33:H33,_xlfn.SEQUENCE(2))),SUM(D33:H33))+I33</f>
        <v>37</v>
      </c>
      <c r="D33" s="19"/>
      <c r="E33" s="26">
        <v>37</v>
      </c>
      <c r="F33" s="45"/>
      <c r="G33" s="26"/>
      <c r="H33" s="32"/>
      <c r="I33" s="32"/>
      <c r="K33" s="54"/>
      <c r="L33" s="52"/>
      <c r="M33" s="51"/>
      <c r="N33" s="51"/>
      <c r="O33" s="51"/>
      <c r="P33" s="51"/>
      <c r="Q33" s="51"/>
    </row>
    <row r="34" spans="1:17" ht="14.5" x14ac:dyDescent="0.35">
      <c r="A34" s="27">
        <v>31</v>
      </c>
      <c r="B34" s="27" t="s">
        <v>25</v>
      </c>
      <c r="C34" s="28" cm="1">
        <f t="array" ref="C34">IF(COUNT(D34:H34)&gt;=2,SUM(LARGE(D34:H34,_xlfn.SEQUENCE(2))),SUM(D34:H34))+I34</f>
        <v>37</v>
      </c>
      <c r="D34" s="29"/>
      <c r="E34" s="30">
        <v>37</v>
      </c>
      <c r="F34" s="46"/>
      <c r="G34" s="30"/>
      <c r="H34" s="31"/>
      <c r="I34" s="31"/>
      <c r="K34" s="54"/>
      <c r="L34" s="52"/>
      <c r="M34" s="51"/>
      <c r="N34" s="51"/>
      <c r="O34" s="51"/>
      <c r="P34" s="51"/>
      <c r="Q34" s="51"/>
    </row>
    <row r="35" spans="1:17" ht="14.5" x14ac:dyDescent="0.35">
      <c r="A35" s="17">
        <v>31</v>
      </c>
      <c r="B35" s="17" t="s">
        <v>134</v>
      </c>
      <c r="C35" s="25" cm="1">
        <f t="array" ref="C35">IF(COUNT(D35:H35)&gt;=2,SUM(LARGE(D35:H35,_xlfn.SEQUENCE(2))),SUM(D35:H35))+I35</f>
        <v>37</v>
      </c>
      <c r="D35" s="32"/>
      <c r="E35" s="32"/>
      <c r="F35" s="45">
        <v>37</v>
      </c>
      <c r="G35" s="26"/>
      <c r="H35" s="32"/>
      <c r="I35" s="32"/>
      <c r="K35" s="54"/>
      <c r="L35" s="52"/>
      <c r="M35" s="51"/>
      <c r="N35" s="51"/>
      <c r="O35" s="51"/>
      <c r="P35" s="51"/>
      <c r="Q35" s="51"/>
    </row>
    <row r="36" spans="1:17" ht="14.5" x14ac:dyDescent="0.35">
      <c r="A36" s="27">
        <v>34</v>
      </c>
      <c r="B36" s="27" t="s">
        <v>121</v>
      </c>
      <c r="C36" s="28" cm="1">
        <f t="array" ref="C36">IF(COUNT(D36:H36)&gt;=2,SUM(LARGE(D36:H36,_xlfn.SEQUENCE(2))),SUM(D36:H36))+I36</f>
        <v>36</v>
      </c>
      <c r="D36" s="29"/>
      <c r="E36" s="30">
        <v>36</v>
      </c>
      <c r="F36" s="46"/>
      <c r="G36" s="30"/>
      <c r="H36" s="31"/>
      <c r="I36" s="31"/>
      <c r="K36" s="54"/>
      <c r="L36" s="52"/>
      <c r="M36" s="51"/>
      <c r="N36" s="51"/>
      <c r="O36" s="51"/>
      <c r="P36" s="51"/>
      <c r="Q36" s="51"/>
    </row>
    <row r="37" spans="1:17" ht="14.5" x14ac:dyDescent="0.35">
      <c r="A37" s="17">
        <v>34</v>
      </c>
      <c r="B37" s="17" t="s">
        <v>122</v>
      </c>
      <c r="C37" s="25" cm="1">
        <f t="array" ref="C37">IF(COUNT(D37:H37)&gt;=2,SUM(LARGE(D37:H37,_xlfn.SEQUENCE(2))),SUM(D37:H37))+I37</f>
        <v>36</v>
      </c>
      <c r="D37" s="19"/>
      <c r="E37" s="26">
        <v>36</v>
      </c>
      <c r="F37" s="45"/>
      <c r="G37" s="26"/>
      <c r="H37" s="32"/>
      <c r="I37" s="32"/>
      <c r="K37" s="54"/>
      <c r="L37" s="52"/>
      <c r="M37" s="51"/>
      <c r="N37" s="51"/>
      <c r="O37" s="51"/>
      <c r="P37" s="51"/>
      <c r="Q37" s="51"/>
    </row>
    <row r="38" spans="1:17" ht="14.5" x14ac:dyDescent="0.35">
      <c r="A38" s="27">
        <v>36</v>
      </c>
      <c r="B38" s="27" t="s">
        <v>123</v>
      </c>
      <c r="C38" s="28" cm="1">
        <f t="array" ref="C38">IF(COUNT(D38:H38)&gt;=2,SUM(LARGE(D38:H38,_xlfn.SEQUENCE(2))),SUM(D38:H38))+I38</f>
        <v>35</v>
      </c>
      <c r="D38" s="29"/>
      <c r="E38" s="30">
        <v>35</v>
      </c>
      <c r="F38" s="46"/>
      <c r="G38" s="30"/>
      <c r="H38" s="31"/>
      <c r="I38" s="31"/>
      <c r="K38" s="54"/>
      <c r="L38" s="52"/>
      <c r="M38" s="51"/>
      <c r="N38" s="51"/>
      <c r="O38" s="51"/>
      <c r="P38" s="51"/>
      <c r="Q38" s="51"/>
    </row>
    <row r="39" spans="1:17" ht="14.5" x14ac:dyDescent="0.35">
      <c r="A39" s="17">
        <v>37</v>
      </c>
      <c r="B39" s="17" t="s">
        <v>124</v>
      </c>
      <c r="C39" s="25" cm="1">
        <f t="array" ref="C39">IF(COUNT(D39:H39)&gt;=2,SUM(LARGE(D39:H39,_xlfn.SEQUENCE(2))),SUM(D39:H39))+I39</f>
        <v>34</v>
      </c>
      <c r="D39" s="19"/>
      <c r="E39" s="26">
        <v>34</v>
      </c>
      <c r="F39" s="45"/>
      <c r="G39" s="26"/>
      <c r="H39" s="32"/>
      <c r="I39" s="32"/>
      <c r="K39" s="54"/>
      <c r="L39" s="52"/>
      <c r="M39" s="51"/>
      <c r="N39" s="51"/>
      <c r="O39" s="51"/>
      <c r="P39" s="51"/>
      <c r="Q39" s="51"/>
    </row>
    <row r="40" spans="1:17" ht="14.5" x14ac:dyDescent="0.35">
      <c r="A40" s="27">
        <v>38</v>
      </c>
      <c r="B40" s="27" t="s">
        <v>125</v>
      </c>
      <c r="C40" s="28" cm="1">
        <f t="array" ref="C40">IF(COUNT(D40:H40)&gt;=2,SUM(LARGE(D40:H40,_xlfn.SEQUENCE(2))),SUM(D40:H40))+I40</f>
        <v>33</v>
      </c>
      <c r="D40" s="29"/>
      <c r="E40" s="30">
        <v>33</v>
      </c>
      <c r="F40" s="46"/>
      <c r="G40" s="30"/>
      <c r="H40" s="31"/>
      <c r="I40" s="31"/>
      <c r="K40" s="54"/>
      <c r="L40" s="52"/>
      <c r="M40" s="51"/>
      <c r="N40" s="51"/>
      <c r="O40" s="51"/>
      <c r="P40" s="51"/>
      <c r="Q40" s="51"/>
    </row>
    <row r="41" spans="1:17" ht="14.5" x14ac:dyDescent="0.35">
      <c r="A41" s="17">
        <v>39</v>
      </c>
      <c r="B41" s="17" t="s">
        <v>126</v>
      </c>
      <c r="C41" s="25" cm="1">
        <f t="array" ref="C41">IF(COUNT(D41:H41)&gt;=2,SUM(LARGE(D41:H41,_xlfn.SEQUENCE(2))),SUM(D41:H41))+I41</f>
        <v>33</v>
      </c>
      <c r="D41" s="19"/>
      <c r="E41" s="26">
        <v>33</v>
      </c>
      <c r="F41" s="45"/>
      <c r="G41" s="26"/>
      <c r="H41" s="32"/>
      <c r="I41" s="32"/>
      <c r="K41" s="54"/>
      <c r="L41" s="52"/>
      <c r="M41" s="51"/>
      <c r="N41" s="51"/>
      <c r="O41" s="51"/>
      <c r="P41" s="51"/>
      <c r="Q41" s="51"/>
    </row>
    <row r="42" spans="1:17" x14ac:dyDescent="0.45">
      <c r="K42" s="54"/>
      <c r="L42" s="52"/>
      <c r="M42" s="51"/>
      <c r="N42" s="51"/>
      <c r="O42" s="51"/>
      <c r="P42" s="51"/>
      <c r="Q42" s="51"/>
    </row>
    <row r="43" spans="1:17" x14ac:dyDescent="0.45">
      <c r="K43" s="54"/>
      <c r="L43" s="52"/>
      <c r="M43" s="51"/>
      <c r="N43" s="51"/>
      <c r="O43" s="51"/>
      <c r="P43" s="51"/>
      <c r="Q43" s="51"/>
    </row>
  </sheetData>
  <sortState xmlns:xlrd2="http://schemas.microsoft.com/office/spreadsheetml/2017/richdata2" ref="B3:I41">
    <sortCondition descending="1" ref="C3:C41"/>
  </sortState>
  <pageMargins left="0.7" right="0.7" top="0.75" bottom="0.75" header="0.3" footer="0.3"/>
  <pageSetup paperSize="9" scale="84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620F-D4D1-444E-9C57-1266E557A84F}">
  <dimension ref="A1:P42"/>
  <sheetViews>
    <sheetView zoomScaleNormal="100" workbookViewId="0">
      <selection activeCell="C3" sqref="C3"/>
    </sheetView>
  </sheetViews>
  <sheetFormatPr defaultRowHeight="14.5" x14ac:dyDescent="0.35"/>
  <cols>
    <col min="1" max="1" width="5.26953125" bestFit="1" customWidth="1"/>
    <col min="2" max="2" width="23.1796875" customWidth="1"/>
    <col min="3" max="3" width="11" style="2" customWidth="1"/>
    <col min="4" max="6" width="11" customWidth="1"/>
    <col min="7" max="7" width="11" style="50" customWidth="1"/>
    <col min="8" max="9" width="11" customWidth="1"/>
  </cols>
  <sheetData>
    <row r="1" spans="1:16" s="2" customFormat="1" x14ac:dyDescent="0.35">
      <c r="A1" s="10" t="s">
        <v>51</v>
      </c>
      <c r="B1" s="16"/>
      <c r="C1" s="16"/>
      <c r="D1" s="16"/>
      <c r="E1" s="16"/>
      <c r="F1" s="16"/>
      <c r="G1" s="49"/>
      <c r="H1" s="16"/>
      <c r="I1" s="16"/>
    </row>
    <row r="2" spans="1:16" s="2" customFormat="1" ht="43.5" x14ac:dyDescent="0.35">
      <c r="A2" s="10" t="s">
        <v>35</v>
      </c>
      <c r="B2" s="10" t="s">
        <v>5</v>
      </c>
      <c r="C2" s="14" t="s">
        <v>6</v>
      </c>
      <c r="D2" s="15" t="s">
        <v>46</v>
      </c>
      <c r="E2" s="15" t="s">
        <v>115</v>
      </c>
      <c r="F2" s="15" t="s">
        <v>10</v>
      </c>
      <c r="G2" s="15" t="s">
        <v>43</v>
      </c>
      <c r="H2" s="15" t="s">
        <v>8</v>
      </c>
      <c r="I2" s="15" t="s">
        <v>9</v>
      </c>
    </row>
    <row r="3" spans="1:16" x14ac:dyDescent="0.35">
      <c r="A3" s="17">
        <v>1</v>
      </c>
      <c r="B3" s="17" t="s">
        <v>23</v>
      </c>
      <c r="C3" s="18" cm="1">
        <f t="array" ref="C3">IF(COUNT(D3:H3)&gt;=2,SUM(LARGE(D3:H3,_xlfn.SEQUENCE(2))),SUM(D3:H3))+I3</f>
        <v>184</v>
      </c>
      <c r="D3" s="19">
        <v>84</v>
      </c>
      <c r="E3" s="43">
        <v>55</v>
      </c>
      <c r="F3" s="36">
        <v>100</v>
      </c>
      <c r="G3" s="19"/>
      <c r="H3" s="19"/>
      <c r="I3" s="19"/>
      <c r="K3" s="54"/>
      <c r="L3" s="52"/>
      <c r="M3" s="55"/>
      <c r="N3" s="56"/>
      <c r="O3" s="57"/>
      <c r="P3" s="55"/>
    </row>
    <row r="4" spans="1:16" x14ac:dyDescent="0.35">
      <c r="A4" s="27">
        <v>2</v>
      </c>
      <c r="B4" s="27" t="s">
        <v>18</v>
      </c>
      <c r="C4" s="33" cm="1">
        <f t="array" ref="C4">IF(COUNT(D4:H4)&gt;=2,SUM(LARGE(D4:H4,_xlfn.SEQUENCE(2))),SUM(D4:H4))+I4</f>
        <v>163</v>
      </c>
      <c r="D4" s="29">
        <v>63</v>
      </c>
      <c r="E4" s="29">
        <v>100</v>
      </c>
      <c r="F4" s="35"/>
      <c r="G4" s="29"/>
      <c r="H4" s="29"/>
      <c r="I4" s="29"/>
      <c r="K4" s="54"/>
      <c r="L4" s="52"/>
      <c r="M4" s="55"/>
      <c r="N4" s="56"/>
      <c r="O4" s="57"/>
      <c r="P4" s="55"/>
    </row>
    <row r="5" spans="1:16" x14ac:dyDescent="0.35">
      <c r="A5" s="17">
        <v>3</v>
      </c>
      <c r="B5" s="17" t="s">
        <v>15</v>
      </c>
      <c r="C5" s="18" cm="1">
        <f t="array" ref="C5">IF(COUNT(D5:H5)&gt;=2,SUM(LARGE(D5:H5,_xlfn.SEQUENCE(2))),SUM(D5:H5))+I5</f>
        <v>156</v>
      </c>
      <c r="D5" s="19"/>
      <c r="E5" s="19">
        <v>72</v>
      </c>
      <c r="F5" s="36">
        <v>84</v>
      </c>
      <c r="G5" s="19"/>
      <c r="H5" s="19"/>
      <c r="I5" s="19"/>
      <c r="K5" s="54"/>
      <c r="L5" s="52"/>
      <c r="M5" s="55"/>
      <c r="N5" s="56"/>
      <c r="O5" s="57"/>
      <c r="P5" s="55"/>
    </row>
    <row r="6" spans="1:16" x14ac:dyDescent="0.35">
      <c r="A6" s="27">
        <v>4</v>
      </c>
      <c r="B6" s="27" t="s">
        <v>0</v>
      </c>
      <c r="C6" s="33" cm="1">
        <f t="array" ref="C6">IF(COUNT(D6:H6)&gt;=2,SUM(LARGE(D6:H6,_xlfn.SEQUENCE(2))),SUM(D6:H6))+I6</f>
        <v>150</v>
      </c>
      <c r="D6" s="29">
        <v>100</v>
      </c>
      <c r="E6" s="29"/>
      <c r="F6" s="35">
        <v>50</v>
      </c>
      <c r="G6" s="29"/>
      <c r="H6" s="29"/>
      <c r="I6" s="29"/>
      <c r="K6" s="54"/>
      <c r="L6" s="52"/>
      <c r="M6" s="55"/>
      <c r="N6" s="56"/>
      <c r="O6" s="57"/>
      <c r="P6" s="55"/>
    </row>
    <row r="7" spans="1:16" x14ac:dyDescent="0.35">
      <c r="A7" s="17">
        <v>5</v>
      </c>
      <c r="B7" s="17" t="s">
        <v>24</v>
      </c>
      <c r="C7" s="18" cm="1">
        <f t="array" ref="C7">IF(COUNT(D7:H7)&gt;=2,SUM(LARGE(D7:H7,_xlfn.SEQUENCE(2))),SUM(D7:H7))+I7</f>
        <v>147</v>
      </c>
      <c r="D7" s="43">
        <v>50</v>
      </c>
      <c r="E7" s="19">
        <v>84</v>
      </c>
      <c r="F7" s="36">
        <v>63</v>
      </c>
      <c r="G7" s="19"/>
      <c r="H7" s="19"/>
      <c r="I7" s="19"/>
      <c r="K7" s="54"/>
      <c r="L7" s="52"/>
      <c r="M7" s="55"/>
      <c r="N7" s="56"/>
      <c r="O7" s="57"/>
      <c r="P7" s="55"/>
    </row>
    <row r="8" spans="1:16" x14ac:dyDescent="0.35">
      <c r="A8" s="27">
        <v>6</v>
      </c>
      <c r="B8" s="27" t="s">
        <v>14</v>
      </c>
      <c r="C8" s="33" cm="1">
        <f t="array" ref="C8">IF(COUNT(D8:H8)&gt;=2,SUM(LARGE(D8:H8,_xlfn.SEQUENCE(2))),SUM(D8:H8))+I8</f>
        <v>127</v>
      </c>
      <c r="D8" s="29">
        <v>72</v>
      </c>
      <c r="E8" s="42">
        <v>46</v>
      </c>
      <c r="F8" s="35">
        <v>55</v>
      </c>
      <c r="G8" s="29"/>
      <c r="H8" s="29"/>
      <c r="I8" s="29"/>
      <c r="K8" s="54"/>
      <c r="L8" s="52"/>
      <c r="M8" s="55"/>
      <c r="N8" s="56"/>
      <c r="O8" s="57"/>
      <c r="P8" s="55"/>
    </row>
    <row r="9" spans="1:16" x14ac:dyDescent="0.35">
      <c r="A9" s="17">
        <v>6</v>
      </c>
      <c r="B9" s="17" t="s">
        <v>20</v>
      </c>
      <c r="C9" s="18" cm="1">
        <f t="array" ref="C9">IF(COUNT(D9:H9)&gt;=2,SUM(LARGE(D9:H9,_xlfn.SEQUENCE(2))),SUM(D9:H9))+I9</f>
        <v>127</v>
      </c>
      <c r="D9" s="19">
        <v>55</v>
      </c>
      <c r="E9" s="43">
        <v>40</v>
      </c>
      <c r="F9" s="36">
        <v>72</v>
      </c>
      <c r="G9" s="19"/>
      <c r="H9" s="19"/>
      <c r="I9" s="19"/>
      <c r="K9" s="54"/>
      <c r="L9" s="52"/>
      <c r="M9" s="55"/>
      <c r="N9" s="56"/>
      <c r="O9" s="57"/>
      <c r="P9" s="55"/>
    </row>
    <row r="10" spans="1:16" x14ac:dyDescent="0.35">
      <c r="A10" s="27">
        <v>8</v>
      </c>
      <c r="B10" s="27" t="s">
        <v>153</v>
      </c>
      <c r="C10" s="33" cm="1">
        <f t="array" ref="C10">IF(COUNT(D10:H10)&gt;=2,SUM(LARGE(D10:H10,_xlfn.SEQUENCE(2))),SUM(D10:H10))+I10</f>
        <v>100</v>
      </c>
      <c r="D10" s="29"/>
      <c r="E10" s="29"/>
      <c r="F10" s="27"/>
      <c r="G10" s="29">
        <v>100</v>
      </c>
      <c r="H10" s="27"/>
      <c r="I10" s="27"/>
      <c r="K10" s="54"/>
      <c r="L10" s="52"/>
      <c r="M10" s="55"/>
      <c r="N10" s="56"/>
      <c r="O10" s="58"/>
      <c r="P10" s="55"/>
    </row>
    <row r="11" spans="1:16" x14ac:dyDescent="0.35">
      <c r="A11" s="17">
        <v>9</v>
      </c>
      <c r="B11" s="17" t="s">
        <v>104</v>
      </c>
      <c r="C11" s="18" cm="1">
        <f t="array" ref="C11">IF(COUNT(D11:H11)&gt;=2,SUM(LARGE(D11:H11,_xlfn.SEQUENCE(2))),SUM(D11:H11))+I11</f>
        <v>98</v>
      </c>
      <c r="D11" s="19">
        <v>48</v>
      </c>
      <c r="E11" s="62">
        <v>50</v>
      </c>
      <c r="F11" s="63">
        <v>48</v>
      </c>
      <c r="G11" s="19"/>
      <c r="H11" s="17"/>
      <c r="I11" s="17"/>
      <c r="K11" s="54"/>
      <c r="L11" s="52"/>
      <c r="M11" s="55"/>
      <c r="N11" s="56"/>
      <c r="O11" s="58"/>
      <c r="P11" s="55"/>
    </row>
    <row r="12" spans="1:16" x14ac:dyDescent="0.35">
      <c r="A12" s="27">
        <v>10</v>
      </c>
      <c r="B12" s="27" t="s">
        <v>119</v>
      </c>
      <c r="C12" s="33" cm="1">
        <f t="array" ref="C12">IF(COUNT(D12:H12)&gt;=2,SUM(LARGE(D12:H12,_xlfn.SEQUENCE(2))),SUM(D12:H12))+I12</f>
        <v>96</v>
      </c>
      <c r="D12" s="29"/>
      <c r="E12" s="29">
        <v>50</v>
      </c>
      <c r="F12" s="35">
        <v>46</v>
      </c>
      <c r="G12" s="29"/>
      <c r="H12" s="27"/>
      <c r="I12" s="27"/>
      <c r="K12" s="54"/>
      <c r="L12" s="52"/>
      <c r="M12" s="55"/>
      <c r="N12" s="56"/>
      <c r="O12" s="58"/>
      <c r="P12" s="55"/>
    </row>
    <row r="13" spans="1:16" x14ac:dyDescent="0.35">
      <c r="A13" s="17">
        <v>11</v>
      </c>
      <c r="B13" s="4" t="s">
        <v>116</v>
      </c>
      <c r="C13" s="64" cm="1">
        <f t="array" ref="C13">IF(COUNT(D13:H13)&gt;=2,SUM(LARGE(D13:H13,_xlfn.SEQUENCE(2))),SUM(D13:H13))+I13</f>
        <v>94</v>
      </c>
      <c r="D13" s="8"/>
      <c r="E13" s="65">
        <v>50</v>
      </c>
      <c r="F13" s="66">
        <v>44</v>
      </c>
      <c r="G13" s="8"/>
      <c r="H13" s="4"/>
      <c r="I13" s="4"/>
      <c r="K13" s="54"/>
      <c r="L13" s="52"/>
      <c r="M13" s="55"/>
      <c r="N13" s="56"/>
      <c r="O13" s="51"/>
      <c r="P13" s="51"/>
    </row>
    <row r="14" spans="1:16" x14ac:dyDescent="0.35">
      <c r="A14" s="27">
        <v>12</v>
      </c>
      <c r="B14" s="27" t="s">
        <v>31</v>
      </c>
      <c r="C14" s="33" cm="1">
        <f t="array" ref="C14">IF(COUNT(D14:H14)&gt;=2,SUM(LARGE(D14:H14,_xlfn.SEQUENCE(2))),SUM(D14:H14))+I14</f>
        <v>84</v>
      </c>
      <c r="D14" s="27"/>
      <c r="E14" s="27"/>
      <c r="F14" s="27"/>
      <c r="G14" s="29">
        <v>84</v>
      </c>
      <c r="H14" s="27"/>
      <c r="I14" s="27"/>
      <c r="K14" s="54"/>
      <c r="L14" s="52"/>
      <c r="M14" s="51"/>
      <c r="N14" s="51"/>
      <c r="O14" s="51"/>
      <c r="P14" s="51"/>
    </row>
    <row r="15" spans="1:16" x14ac:dyDescent="0.35">
      <c r="A15" s="4">
        <v>13</v>
      </c>
      <c r="B15" s="4" t="s">
        <v>137</v>
      </c>
      <c r="C15" s="64" cm="1">
        <f t="array" ref="C15">IF(COUNT(D15:H15)&gt;=2,SUM(LARGE(D15:H15,_xlfn.SEQUENCE(2))),SUM(D15:H15))+I15</f>
        <v>72</v>
      </c>
      <c r="D15" s="4"/>
      <c r="E15" s="4"/>
      <c r="F15" s="4"/>
      <c r="G15" s="8">
        <v>72</v>
      </c>
      <c r="H15" s="4"/>
      <c r="I15" s="4"/>
      <c r="K15" s="67"/>
      <c r="L15" s="50"/>
    </row>
    <row r="16" spans="1:16" x14ac:dyDescent="0.35">
      <c r="A16" s="27">
        <v>14</v>
      </c>
      <c r="B16" s="27" t="s">
        <v>21</v>
      </c>
      <c r="C16" s="33" cm="1">
        <f t="array" ref="C16">IF(COUNT(D16:H16)&gt;=2,SUM(LARGE(D16:H16,_xlfn.SEQUENCE(2))),SUM(D16:H16))+I16</f>
        <v>63</v>
      </c>
      <c r="D16" s="27"/>
      <c r="E16" s="29">
        <v>63</v>
      </c>
      <c r="F16" s="27"/>
      <c r="G16" s="29"/>
      <c r="H16" s="27"/>
      <c r="I16" s="27"/>
      <c r="K16" s="54"/>
      <c r="L16" s="52"/>
      <c r="M16" s="51"/>
      <c r="N16" s="51"/>
      <c r="O16" s="51"/>
      <c r="P16" s="51"/>
    </row>
    <row r="17" spans="1:16" x14ac:dyDescent="0.35">
      <c r="A17" s="17">
        <v>14</v>
      </c>
      <c r="B17" s="17" t="s">
        <v>37</v>
      </c>
      <c r="C17" s="18" cm="1">
        <f t="array" ref="C17">IF(COUNT(D17:H17)&gt;=2,SUM(LARGE(D17:H17,_xlfn.SEQUENCE(2))),SUM(D17:H17))+I17</f>
        <v>63</v>
      </c>
      <c r="D17" s="17"/>
      <c r="E17" s="17"/>
      <c r="F17" s="17"/>
      <c r="G17" s="19">
        <v>63</v>
      </c>
      <c r="H17" s="17"/>
      <c r="I17" s="17"/>
      <c r="K17" s="54"/>
      <c r="L17" s="52"/>
      <c r="M17" s="51"/>
      <c r="N17" s="51"/>
      <c r="O17" s="51"/>
      <c r="P17" s="51"/>
    </row>
    <row r="18" spans="1:16" x14ac:dyDescent="0.35">
      <c r="A18" s="27">
        <v>16</v>
      </c>
      <c r="B18" s="27" t="s">
        <v>39</v>
      </c>
      <c r="C18" s="33" cm="1">
        <f t="array" ref="C18">IF(COUNT(D18:H18)&gt;=2,SUM(LARGE(D18:H18,_xlfn.SEQUENCE(2))),SUM(D18:H18))+I18</f>
        <v>55</v>
      </c>
      <c r="D18" s="27"/>
      <c r="E18" s="27"/>
      <c r="F18" s="27"/>
      <c r="G18" s="29">
        <v>55</v>
      </c>
      <c r="H18" s="27"/>
      <c r="I18" s="27"/>
      <c r="K18" s="54"/>
      <c r="L18" s="52"/>
      <c r="M18" s="51"/>
      <c r="N18" s="51"/>
      <c r="O18" s="51"/>
      <c r="P18" s="51"/>
    </row>
    <row r="19" spans="1:16" x14ac:dyDescent="0.35">
      <c r="A19" s="17">
        <v>17</v>
      </c>
      <c r="B19" s="17" t="s">
        <v>148</v>
      </c>
      <c r="C19" s="18" cm="1">
        <f t="array" ref="C19">IF(COUNT(D19:H19)&gt;=2,SUM(LARGE(D19:H19,_xlfn.SEQUENCE(2))),SUM(D19:H19))+I19</f>
        <v>50</v>
      </c>
      <c r="D19" s="19"/>
      <c r="E19" s="19"/>
      <c r="F19" s="20"/>
      <c r="G19" s="19">
        <v>50</v>
      </c>
      <c r="H19" s="17"/>
      <c r="I19" s="17"/>
      <c r="K19" s="54"/>
      <c r="L19" s="52"/>
      <c r="M19" s="51"/>
      <c r="N19" s="51"/>
      <c r="O19" s="51"/>
      <c r="P19" s="51"/>
    </row>
    <row r="20" spans="1:16" x14ac:dyDescent="0.35">
      <c r="A20" s="27">
        <v>18</v>
      </c>
      <c r="B20" s="27" t="s">
        <v>117</v>
      </c>
      <c r="C20" s="33" cm="1">
        <f t="array" ref="C20">IF(COUNT(D20:H20)&gt;=2,SUM(LARGE(D20:H20,_xlfn.SEQUENCE(2))),SUM(D20:H20))+I20</f>
        <v>48</v>
      </c>
      <c r="D20" s="27"/>
      <c r="E20" s="29">
        <v>48</v>
      </c>
      <c r="F20" s="27"/>
      <c r="G20" s="29"/>
      <c r="H20" s="27"/>
      <c r="I20" s="27"/>
      <c r="K20" s="54"/>
      <c r="L20" s="52"/>
      <c r="M20" s="51"/>
      <c r="N20" s="51"/>
      <c r="O20" s="51"/>
      <c r="P20" s="51"/>
    </row>
    <row r="21" spans="1:16" x14ac:dyDescent="0.35">
      <c r="A21" s="17">
        <v>18</v>
      </c>
      <c r="B21" s="4" t="s">
        <v>139</v>
      </c>
      <c r="C21" s="64" cm="1">
        <f t="array" ref="C21">IF(COUNT(D21:H21)&gt;=2,SUM(LARGE(D21:H21,_xlfn.SEQUENCE(2))),SUM(D21:H21))+I21</f>
        <v>48</v>
      </c>
      <c r="D21" s="8"/>
      <c r="E21" s="65"/>
      <c r="F21" s="68"/>
      <c r="G21" s="8">
        <v>48</v>
      </c>
      <c r="H21" s="4"/>
      <c r="I21" s="4"/>
      <c r="K21" s="54"/>
      <c r="L21" s="52"/>
      <c r="M21" s="51"/>
      <c r="N21" s="51"/>
      <c r="O21" s="51"/>
      <c r="P21" s="51"/>
    </row>
    <row r="22" spans="1:16" x14ac:dyDescent="0.35">
      <c r="A22" s="27">
        <v>20</v>
      </c>
      <c r="B22" s="27" t="s">
        <v>136</v>
      </c>
      <c r="C22" s="33" cm="1">
        <f t="array" ref="C22">IF(COUNT(D22:H22)&gt;=2,SUM(LARGE(D22:H22,_xlfn.SEQUENCE(2))),SUM(D22:H22))+I22</f>
        <v>46</v>
      </c>
      <c r="D22" s="29"/>
      <c r="E22" s="30"/>
      <c r="F22" s="34"/>
      <c r="G22" s="29">
        <v>46</v>
      </c>
      <c r="H22" s="27"/>
      <c r="I22" s="27"/>
      <c r="K22" s="54"/>
      <c r="L22" s="52"/>
      <c r="M22" s="51"/>
      <c r="N22" s="51"/>
      <c r="O22" s="51"/>
      <c r="P22" s="51"/>
    </row>
    <row r="23" spans="1:16" x14ac:dyDescent="0.35">
      <c r="A23" s="17">
        <v>21</v>
      </c>
      <c r="B23" s="4" t="s">
        <v>118</v>
      </c>
      <c r="C23" s="64" cm="1">
        <f t="array" ref="C23">IF(COUNT(D23:H23)&gt;=2,SUM(LARGE(D23:H23,_xlfn.SEQUENCE(2))),SUM(D23:H23))+I23</f>
        <v>44</v>
      </c>
      <c r="D23" s="8"/>
      <c r="E23" s="8">
        <v>44</v>
      </c>
      <c r="F23" s="69"/>
      <c r="G23" s="8"/>
      <c r="H23" s="4"/>
      <c r="I23" s="4"/>
      <c r="K23" s="54"/>
      <c r="L23" s="52"/>
      <c r="M23" s="51"/>
      <c r="N23" s="51"/>
      <c r="O23" s="51"/>
      <c r="P23" s="51"/>
    </row>
    <row r="24" spans="1:16" x14ac:dyDescent="0.35">
      <c r="A24" s="27">
        <v>21</v>
      </c>
      <c r="B24" s="27" t="s">
        <v>149</v>
      </c>
      <c r="C24" s="33" cm="1">
        <f t="array" ref="C24">IF(COUNT(D24:H24)&gt;=2,SUM(LARGE(D24:H24,_xlfn.SEQUENCE(2))),SUM(D24:H24))+I24</f>
        <v>44</v>
      </c>
      <c r="D24" s="29"/>
      <c r="E24" s="30"/>
      <c r="F24" s="34"/>
      <c r="G24" s="29">
        <v>44</v>
      </c>
      <c r="H24" s="27"/>
      <c r="I24" s="27"/>
      <c r="K24" s="54"/>
      <c r="L24" s="52"/>
      <c r="M24" s="51"/>
      <c r="N24" s="51"/>
      <c r="O24" s="51"/>
      <c r="P24" s="51"/>
    </row>
    <row r="25" spans="1:16" x14ac:dyDescent="0.35">
      <c r="A25" s="17">
        <v>23</v>
      </c>
      <c r="B25" s="17" t="s">
        <v>1</v>
      </c>
      <c r="C25" s="18" cm="1">
        <f t="array" ref="C25">IF(COUNT(D25:H25)&gt;=2,SUM(LARGE(D25:H25,_xlfn.SEQUENCE(2))),SUM(D25:H25))+I25</f>
        <v>42</v>
      </c>
      <c r="D25" s="17"/>
      <c r="E25" s="19">
        <v>42</v>
      </c>
      <c r="F25" s="17"/>
      <c r="G25" s="19"/>
      <c r="H25" s="17"/>
      <c r="I25" s="17"/>
      <c r="K25" s="54"/>
      <c r="L25" s="52"/>
      <c r="M25" s="51"/>
      <c r="N25" s="51"/>
      <c r="O25" s="51"/>
      <c r="P25" s="51"/>
    </row>
    <row r="26" spans="1:16" x14ac:dyDescent="0.35">
      <c r="A26" s="27">
        <v>23</v>
      </c>
      <c r="B26" s="27" t="s">
        <v>154</v>
      </c>
      <c r="C26" s="33" cm="1">
        <f t="array" ref="C26">IF(COUNT(D26:H26)&gt;=2,SUM(LARGE(D26:H26,_xlfn.SEQUENCE(2))),SUM(D26:H26))+I26</f>
        <v>42</v>
      </c>
      <c r="D26" s="29"/>
      <c r="E26" s="30"/>
      <c r="F26" s="34"/>
      <c r="G26" s="29">
        <v>42</v>
      </c>
      <c r="H26" s="27"/>
      <c r="I26" s="27"/>
      <c r="K26" s="54"/>
      <c r="L26" s="52"/>
      <c r="M26" s="51"/>
      <c r="N26" s="51"/>
      <c r="O26" s="51"/>
      <c r="P26" s="51"/>
    </row>
    <row r="27" spans="1:16" x14ac:dyDescent="0.35">
      <c r="A27" s="17">
        <v>23</v>
      </c>
      <c r="B27" s="4" t="s">
        <v>146</v>
      </c>
      <c r="C27" s="64" cm="1">
        <f t="array" ref="C27">IF(COUNT(D27:H27)&gt;=2,SUM(LARGE(D27:H27,_xlfn.SEQUENCE(2))),SUM(D27:H27))+I27</f>
        <v>42</v>
      </c>
      <c r="D27" s="8"/>
      <c r="E27" s="65"/>
      <c r="F27" s="4"/>
      <c r="G27" s="8">
        <v>42</v>
      </c>
      <c r="H27" s="4"/>
      <c r="I27" s="4"/>
      <c r="K27" s="54"/>
      <c r="L27" s="52"/>
      <c r="M27" s="51"/>
      <c r="N27" s="51"/>
      <c r="O27" s="51"/>
      <c r="P27" s="51"/>
    </row>
    <row r="28" spans="1:16" x14ac:dyDescent="0.35">
      <c r="A28" s="27">
        <v>23</v>
      </c>
      <c r="B28" s="27" t="s">
        <v>155</v>
      </c>
      <c r="C28" s="33" cm="1">
        <f t="array" ref="C28">IF(COUNT(D28:H28)&gt;=2,SUM(LARGE(D28:H28,_xlfn.SEQUENCE(2))),SUM(D28:H28))+I28</f>
        <v>42</v>
      </c>
      <c r="D28" s="29"/>
      <c r="E28" s="30"/>
      <c r="F28" s="27"/>
      <c r="G28" s="29">
        <v>42</v>
      </c>
      <c r="H28" s="27"/>
      <c r="I28" s="27"/>
      <c r="K28" s="54"/>
      <c r="L28" s="52"/>
      <c r="M28" s="51"/>
      <c r="N28" s="51"/>
      <c r="O28" s="51"/>
      <c r="P28" s="51"/>
    </row>
    <row r="29" spans="1:16" x14ac:dyDescent="0.35">
      <c r="A29" s="17">
        <v>27</v>
      </c>
      <c r="B29" s="4" t="s">
        <v>138</v>
      </c>
      <c r="C29" s="64" cm="1">
        <f t="array" ref="C29">IF(COUNT(D29:H29)&gt;=2,SUM(LARGE(D29:H29,_xlfn.SEQUENCE(2))),SUM(D29:H29))+I29</f>
        <v>40</v>
      </c>
      <c r="D29" s="8"/>
      <c r="E29" s="65"/>
      <c r="F29" s="4"/>
      <c r="G29" s="8">
        <v>40</v>
      </c>
      <c r="H29" s="4"/>
      <c r="I29" s="4"/>
      <c r="K29" s="54"/>
      <c r="L29" s="52"/>
      <c r="M29" s="51"/>
      <c r="N29" s="51"/>
      <c r="O29" s="51"/>
      <c r="P29" s="51"/>
    </row>
    <row r="30" spans="1:16" x14ac:dyDescent="0.35">
      <c r="A30" s="27">
        <v>28</v>
      </c>
      <c r="B30" s="27" t="s">
        <v>29</v>
      </c>
      <c r="C30" s="33" cm="1">
        <f t="array" ref="C30">IF(COUNT(D30:H30)&gt;=2,SUM(LARGE(D30:H30,_xlfn.SEQUENCE(2))),SUM(D30:H30))+I30</f>
        <v>39</v>
      </c>
      <c r="D30" s="27"/>
      <c r="E30" s="29">
        <v>39</v>
      </c>
      <c r="F30" s="27"/>
      <c r="G30" s="29"/>
      <c r="H30" s="27"/>
      <c r="I30" s="27"/>
      <c r="K30" s="54"/>
      <c r="L30" s="52"/>
      <c r="M30" s="51"/>
      <c r="N30" s="51"/>
      <c r="O30" s="51"/>
      <c r="P30" s="51"/>
    </row>
    <row r="31" spans="1:16" x14ac:dyDescent="0.35">
      <c r="A31" s="17">
        <v>29</v>
      </c>
      <c r="B31" s="4" t="s">
        <v>25</v>
      </c>
      <c r="C31" s="64" cm="1">
        <f t="array" ref="C31">IF(COUNT(D31:H31)&gt;=2,SUM(LARGE(D31:H31,_xlfn.SEQUENCE(2))),SUM(D31:H31))+I31</f>
        <v>37</v>
      </c>
      <c r="D31" s="4"/>
      <c r="E31" s="8">
        <v>37</v>
      </c>
      <c r="F31" s="4"/>
      <c r="G31" s="8"/>
      <c r="H31" s="4"/>
      <c r="I31" s="4"/>
      <c r="K31" s="54"/>
      <c r="L31" s="52"/>
      <c r="M31" s="51"/>
      <c r="N31" s="51"/>
      <c r="O31" s="51"/>
      <c r="P31" s="51"/>
    </row>
    <row r="32" spans="1:16" x14ac:dyDescent="0.35">
      <c r="A32" s="27">
        <v>29</v>
      </c>
      <c r="B32" s="27" t="s">
        <v>120</v>
      </c>
      <c r="C32" s="33" cm="1">
        <f t="array" ref="C32">IF(COUNT(D32:H32)&gt;=2,SUM(LARGE(D32:H32,_xlfn.SEQUENCE(2))),SUM(D32:H32))+I32</f>
        <v>37</v>
      </c>
      <c r="D32" s="29"/>
      <c r="E32" s="29">
        <v>37</v>
      </c>
      <c r="F32" s="27"/>
      <c r="G32" s="29"/>
      <c r="H32" s="27"/>
      <c r="I32" s="27"/>
      <c r="K32" s="54"/>
      <c r="L32" s="52"/>
      <c r="M32" s="51"/>
      <c r="N32" s="51"/>
      <c r="O32" s="51"/>
      <c r="P32" s="51"/>
    </row>
    <row r="33" spans="1:16" x14ac:dyDescent="0.35">
      <c r="A33" s="17">
        <v>31</v>
      </c>
      <c r="B33" s="4" t="s">
        <v>121</v>
      </c>
      <c r="C33" s="64" cm="1">
        <f t="array" ref="C33">IF(COUNT(D33:H33)&gt;=2,SUM(LARGE(D33:H33,_xlfn.SEQUENCE(2))),SUM(D33:H33))+I33</f>
        <v>36</v>
      </c>
      <c r="D33" s="4"/>
      <c r="E33" s="8">
        <v>36</v>
      </c>
      <c r="F33" s="4"/>
      <c r="G33" s="8"/>
      <c r="H33" s="4"/>
      <c r="I33" s="4"/>
      <c r="K33" s="54"/>
      <c r="L33" s="52"/>
      <c r="M33" s="51"/>
      <c r="N33" s="51"/>
      <c r="O33" s="51"/>
      <c r="P33" s="51"/>
    </row>
    <row r="34" spans="1:16" x14ac:dyDescent="0.35">
      <c r="A34" s="27">
        <v>31</v>
      </c>
      <c r="B34" s="27" t="s">
        <v>122</v>
      </c>
      <c r="C34" s="33" cm="1">
        <f t="array" ref="C34">IF(COUNT(D34:H34)&gt;=2,SUM(LARGE(D34:H34,_xlfn.SEQUENCE(2))),SUM(D34:H34))+I34</f>
        <v>36</v>
      </c>
      <c r="D34" s="29"/>
      <c r="E34" s="29">
        <v>36</v>
      </c>
      <c r="F34" s="27"/>
      <c r="G34" s="29"/>
      <c r="H34" s="27"/>
      <c r="I34" s="27"/>
      <c r="K34" s="54"/>
      <c r="L34" s="52"/>
      <c r="M34" s="51"/>
      <c r="N34" s="51"/>
      <c r="O34" s="51"/>
      <c r="P34" s="51"/>
    </row>
    <row r="35" spans="1:16" x14ac:dyDescent="0.35">
      <c r="A35" s="17">
        <v>33</v>
      </c>
      <c r="B35" s="4" t="s">
        <v>123</v>
      </c>
      <c r="C35" s="64" cm="1">
        <f t="array" ref="C35">IF(COUNT(D35:H35)&gt;=2,SUM(LARGE(D35:H35,_xlfn.SEQUENCE(2))),SUM(D35:H35))+I35</f>
        <v>35</v>
      </c>
      <c r="D35" s="4"/>
      <c r="E35" s="8">
        <v>35</v>
      </c>
      <c r="F35" s="4"/>
      <c r="G35" s="8"/>
      <c r="H35" s="4"/>
      <c r="I35" s="4"/>
      <c r="K35" s="54"/>
      <c r="L35" s="52"/>
      <c r="M35" s="51"/>
      <c r="N35" s="51"/>
      <c r="O35" s="51"/>
      <c r="P35" s="51"/>
    </row>
    <row r="36" spans="1:16" x14ac:dyDescent="0.35">
      <c r="A36" s="27">
        <v>34</v>
      </c>
      <c r="B36" s="27" t="s">
        <v>124</v>
      </c>
      <c r="C36" s="33" cm="1">
        <f t="array" ref="C36">IF(COUNT(D36:H36)&gt;=2,SUM(LARGE(D36:H36,_xlfn.SEQUENCE(2))),SUM(D36:H36))+I36</f>
        <v>34</v>
      </c>
      <c r="D36" s="27"/>
      <c r="E36" s="29">
        <v>34</v>
      </c>
      <c r="F36" s="27"/>
      <c r="G36" s="29"/>
      <c r="H36" s="27"/>
      <c r="I36" s="27"/>
      <c r="K36" s="54"/>
      <c r="L36" s="52"/>
      <c r="M36" s="51"/>
      <c r="N36" s="51"/>
      <c r="O36" s="51"/>
      <c r="P36" s="51"/>
    </row>
    <row r="37" spans="1:16" x14ac:dyDescent="0.35">
      <c r="A37" s="17">
        <v>35</v>
      </c>
      <c r="B37" s="4" t="s">
        <v>125</v>
      </c>
      <c r="C37" s="64" cm="1">
        <f t="array" ref="C37">IF(COUNT(D37:H37)&gt;=2,SUM(LARGE(D37:H37,_xlfn.SEQUENCE(2))),SUM(D37:H37))+I37</f>
        <v>33</v>
      </c>
      <c r="D37" s="8"/>
      <c r="E37" s="8">
        <v>33</v>
      </c>
      <c r="F37" s="4"/>
      <c r="G37" s="8"/>
      <c r="H37" s="4"/>
      <c r="I37" s="4"/>
      <c r="K37" s="54"/>
      <c r="L37" s="52"/>
      <c r="M37" s="51"/>
      <c r="N37" s="51"/>
      <c r="O37" s="51"/>
      <c r="P37" s="51"/>
    </row>
    <row r="38" spans="1:16" x14ac:dyDescent="0.35">
      <c r="A38" s="27">
        <v>35</v>
      </c>
      <c r="B38" s="27" t="s">
        <v>126</v>
      </c>
      <c r="C38" s="33" cm="1">
        <f t="array" ref="C38">IF(COUNT(D38:H38)&gt;=2,SUM(LARGE(D38:H38,_xlfn.SEQUENCE(2))),SUM(D38:H38))+I38</f>
        <v>33</v>
      </c>
      <c r="D38" s="27"/>
      <c r="E38" s="29">
        <v>33</v>
      </c>
      <c r="F38" s="27"/>
      <c r="G38" s="29"/>
      <c r="H38" s="27"/>
      <c r="I38" s="27"/>
      <c r="K38" s="54"/>
      <c r="L38" s="52"/>
      <c r="M38" s="51"/>
      <c r="N38" s="51"/>
      <c r="O38" s="51"/>
      <c r="P38" s="51"/>
    </row>
    <row r="39" spans="1:16" x14ac:dyDescent="0.35">
      <c r="K39" s="54"/>
      <c r="L39" s="52"/>
      <c r="M39" s="51"/>
      <c r="N39" s="51"/>
      <c r="O39" s="51"/>
      <c r="P39" s="51"/>
    </row>
    <row r="40" spans="1:16" x14ac:dyDescent="0.35">
      <c r="K40" s="54"/>
      <c r="L40" s="52"/>
      <c r="M40" s="51"/>
      <c r="N40" s="51"/>
      <c r="O40" s="51"/>
      <c r="P40" s="51"/>
    </row>
    <row r="41" spans="1:16" x14ac:dyDescent="0.35">
      <c r="K41" s="54"/>
      <c r="L41" s="52"/>
      <c r="M41" s="51"/>
      <c r="N41" s="51"/>
      <c r="O41" s="51"/>
      <c r="P41" s="51"/>
    </row>
    <row r="42" spans="1:16" x14ac:dyDescent="0.35">
      <c r="K42" s="54"/>
      <c r="L42" s="52"/>
      <c r="M42" s="51"/>
      <c r="N42" s="51"/>
      <c r="O42" s="51"/>
      <c r="P42" s="51"/>
    </row>
  </sheetData>
  <sortState xmlns:xlrd2="http://schemas.microsoft.com/office/spreadsheetml/2017/richdata2" ref="A3:I38">
    <sortCondition descending="1" ref="C3:C38"/>
  </sortState>
  <conditionalFormatting sqref="A3:I38">
    <cfRule type="expression" dxfId="0" priority="1">
      <formula>"MOD(ROW(),2)=0"</formula>
    </cfRule>
  </conditionalFormatting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E0D0-B156-44E8-A086-1C042ACAE7DE}">
  <sheetPr>
    <pageSetUpPr fitToPage="1"/>
  </sheetPr>
  <dimension ref="A1:U75"/>
  <sheetViews>
    <sheetView topLeftCell="A3" zoomScale="80" zoomScaleNormal="80" workbookViewId="0">
      <selection activeCell="C3" sqref="C3"/>
    </sheetView>
  </sheetViews>
  <sheetFormatPr defaultRowHeight="14.5" x14ac:dyDescent="0.35"/>
  <cols>
    <col min="1" max="1" width="5.26953125" bestFit="1" customWidth="1"/>
    <col min="2" max="2" width="24" customWidth="1"/>
    <col min="3" max="3" width="10.54296875" style="2" customWidth="1"/>
    <col min="4" max="7" width="10.54296875" customWidth="1"/>
    <col min="8" max="8" width="12.81640625" style="50" customWidth="1"/>
    <col min="9" max="12" width="10.54296875" customWidth="1"/>
  </cols>
  <sheetData>
    <row r="1" spans="1:21" s="2" customFormat="1" x14ac:dyDescent="0.35">
      <c r="A1" s="10" t="s">
        <v>49</v>
      </c>
      <c r="B1" s="16"/>
      <c r="C1" s="16"/>
      <c r="D1" s="16"/>
      <c r="E1" s="16"/>
      <c r="F1" s="16"/>
      <c r="G1" s="16"/>
      <c r="H1" s="49"/>
      <c r="I1" s="16"/>
      <c r="J1" s="16"/>
      <c r="K1" s="16"/>
      <c r="L1" s="16"/>
    </row>
    <row r="2" spans="1:21" ht="43.5" x14ac:dyDescent="0.35">
      <c r="A2" s="10" t="s">
        <v>35</v>
      </c>
      <c r="B2" s="10" t="s">
        <v>5</v>
      </c>
      <c r="C2" s="14" t="s">
        <v>42</v>
      </c>
      <c r="D2" s="15" t="s">
        <v>47</v>
      </c>
      <c r="E2" s="15" t="s">
        <v>11</v>
      </c>
      <c r="F2" s="15" t="s">
        <v>115</v>
      </c>
      <c r="G2" s="15" t="s">
        <v>10</v>
      </c>
      <c r="H2" s="15" t="s">
        <v>43</v>
      </c>
      <c r="I2" s="15" t="s">
        <v>8</v>
      </c>
      <c r="J2" s="15" t="s">
        <v>12</v>
      </c>
      <c r="K2" s="15" t="s">
        <v>13</v>
      </c>
      <c r="L2" s="15" t="s">
        <v>9</v>
      </c>
    </row>
    <row r="3" spans="1:21" x14ac:dyDescent="0.35">
      <c r="A3" s="17">
        <v>1</v>
      </c>
      <c r="B3" s="17" t="s">
        <v>15</v>
      </c>
      <c r="C3" s="18" cm="1">
        <f t="array" ref="C3">IF(COUNT(D3:K3)&gt;=5,SUM(LARGE(D3:K3,_xlfn.SEQUENCE(5))),SUM(D3:K3))+L3</f>
        <v>293</v>
      </c>
      <c r="D3" s="19">
        <v>84</v>
      </c>
      <c r="E3" s="19">
        <v>63</v>
      </c>
      <c r="F3" s="36">
        <v>100</v>
      </c>
      <c r="G3" s="19">
        <v>46</v>
      </c>
      <c r="H3" s="19"/>
      <c r="I3" s="19"/>
      <c r="J3" s="19"/>
      <c r="K3" s="19"/>
      <c r="L3" s="19"/>
      <c r="P3" s="54"/>
      <c r="Q3" s="52"/>
      <c r="R3" s="55"/>
      <c r="S3" s="56"/>
      <c r="T3" s="58"/>
      <c r="U3" s="55"/>
    </row>
    <row r="4" spans="1:21" x14ac:dyDescent="0.35">
      <c r="A4" s="27">
        <v>2</v>
      </c>
      <c r="B4" s="27" t="s">
        <v>14</v>
      </c>
      <c r="C4" s="33" cm="1">
        <f t="array" ref="C4">IF(COUNT(D4:K4)&gt;=5,SUM(LARGE(D4:K4,_xlfn.SEQUENCE(5))),SUM(D4:K4))+L4</f>
        <v>285</v>
      </c>
      <c r="D4" s="29">
        <v>100</v>
      </c>
      <c r="E4" s="29">
        <v>50</v>
      </c>
      <c r="F4" s="35">
        <v>63</v>
      </c>
      <c r="G4" s="29">
        <v>72</v>
      </c>
      <c r="H4" s="29"/>
      <c r="I4" s="29"/>
      <c r="J4" s="29"/>
      <c r="K4" s="29"/>
      <c r="L4" s="29"/>
      <c r="P4" s="54"/>
      <c r="Q4" s="52"/>
      <c r="R4" s="55"/>
      <c r="S4" s="56"/>
      <c r="T4" s="58"/>
      <c r="U4" s="55"/>
    </row>
    <row r="5" spans="1:21" x14ac:dyDescent="0.35">
      <c r="A5" s="17">
        <v>3</v>
      </c>
      <c r="B5" s="17" t="s">
        <v>4</v>
      </c>
      <c r="C5" s="18" cm="1">
        <f t="array" ref="C5">IF(COUNT(D5:K5)&gt;=5,SUM(LARGE(D5:K5,_xlfn.SEQUENCE(5))),SUM(D5:K5))+L5</f>
        <v>236</v>
      </c>
      <c r="D5" s="19">
        <v>48</v>
      </c>
      <c r="E5" s="19">
        <v>40</v>
      </c>
      <c r="F5" s="36">
        <v>48</v>
      </c>
      <c r="G5" s="19">
        <v>100</v>
      </c>
      <c r="H5" s="19"/>
      <c r="I5" s="19"/>
      <c r="J5" s="19"/>
      <c r="K5" s="19"/>
      <c r="L5" s="19"/>
      <c r="P5" s="54"/>
      <c r="Q5" s="52"/>
      <c r="R5" s="55"/>
      <c r="S5" s="56"/>
      <c r="T5" s="58"/>
      <c r="U5" s="55"/>
    </row>
    <row r="6" spans="1:21" x14ac:dyDescent="0.35">
      <c r="A6" s="27">
        <v>4</v>
      </c>
      <c r="B6" s="27" t="s">
        <v>20</v>
      </c>
      <c r="C6" s="33" cm="1">
        <f t="array" ref="C6">IF(COUNT(D6:K6)&gt;=5,SUM(LARGE(D6:K6,_xlfn.SEQUENCE(5))),SUM(D6:K6))+L6</f>
        <v>202</v>
      </c>
      <c r="D6" s="29">
        <v>44</v>
      </c>
      <c r="E6" s="29">
        <v>48</v>
      </c>
      <c r="F6" s="35">
        <v>55</v>
      </c>
      <c r="G6" s="29">
        <v>55</v>
      </c>
      <c r="H6" s="29"/>
      <c r="I6" s="29"/>
      <c r="J6" s="29"/>
      <c r="K6" s="29"/>
      <c r="L6" s="29"/>
      <c r="P6" s="54"/>
      <c r="Q6" s="52"/>
      <c r="R6" s="55"/>
      <c r="S6" s="56"/>
      <c r="T6" s="58"/>
      <c r="U6" s="55"/>
    </row>
    <row r="7" spans="1:21" x14ac:dyDescent="0.35">
      <c r="A7" s="17">
        <v>5</v>
      </c>
      <c r="B7" s="17" t="s">
        <v>21</v>
      </c>
      <c r="C7" s="18" cm="1">
        <f t="array" ref="C7">IF(COUNT(D7:K7)&gt;=5,SUM(LARGE(D7:K7,_xlfn.SEQUENCE(5))),SUM(D7:K7))+L7</f>
        <v>189</v>
      </c>
      <c r="D7" s="19">
        <v>39</v>
      </c>
      <c r="E7" s="19">
        <v>100</v>
      </c>
      <c r="F7" s="36"/>
      <c r="G7" s="19">
        <v>50</v>
      </c>
      <c r="H7" s="19"/>
      <c r="I7" s="19"/>
      <c r="J7" s="19"/>
      <c r="K7" s="19"/>
      <c r="L7" s="19"/>
      <c r="P7" s="54"/>
      <c r="Q7" s="52"/>
      <c r="R7" s="55"/>
      <c r="S7" s="56"/>
      <c r="T7" s="58"/>
      <c r="U7" s="55"/>
    </row>
    <row r="8" spans="1:21" x14ac:dyDescent="0.35">
      <c r="A8" s="27">
        <v>6</v>
      </c>
      <c r="B8" s="27" t="s">
        <v>17</v>
      </c>
      <c r="C8" s="33" cm="1">
        <f t="array" ref="C8">IF(COUNT(D8:K8)&gt;=5,SUM(LARGE(D8:K8,_xlfn.SEQUENCE(5))),SUM(D8:K8))+L8</f>
        <v>177</v>
      </c>
      <c r="D8" s="29">
        <v>63</v>
      </c>
      <c r="E8" s="29"/>
      <c r="F8" s="35">
        <v>72</v>
      </c>
      <c r="G8" s="29">
        <v>42</v>
      </c>
      <c r="H8" s="29"/>
      <c r="I8" s="29"/>
      <c r="J8" s="29"/>
      <c r="K8" s="29"/>
      <c r="L8" s="29"/>
      <c r="P8" s="54"/>
      <c r="Q8" s="52"/>
      <c r="R8" s="55"/>
      <c r="S8" s="56"/>
      <c r="T8" s="58"/>
      <c r="U8" s="55"/>
    </row>
    <row r="9" spans="1:21" x14ac:dyDescent="0.35">
      <c r="A9" s="17">
        <v>7</v>
      </c>
      <c r="B9" s="17" t="s">
        <v>1</v>
      </c>
      <c r="C9" s="18" cm="1">
        <f t="array" ref="C9">IF(COUNT(D9:K9)&gt;=5,SUM(LARGE(D9:K9,_xlfn.SEQUENCE(5))),SUM(D9:K9))+L9</f>
        <v>174</v>
      </c>
      <c r="D9" s="19">
        <v>46</v>
      </c>
      <c r="E9" s="19">
        <v>44</v>
      </c>
      <c r="F9" s="36">
        <v>84</v>
      </c>
      <c r="G9" s="19"/>
      <c r="H9" s="19"/>
      <c r="I9" s="19"/>
      <c r="J9" s="19"/>
      <c r="K9" s="19"/>
      <c r="L9" s="19"/>
      <c r="P9" s="54"/>
      <c r="Q9" s="52"/>
      <c r="R9" s="55"/>
      <c r="S9" s="56"/>
      <c r="T9" s="58"/>
      <c r="U9" s="55"/>
    </row>
    <row r="10" spans="1:21" x14ac:dyDescent="0.35">
      <c r="A10" s="27">
        <v>8</v>
      </c>
      <c r="B10" s="27" t="s">
        <v>18</v>
      </c>
      <c r="C10" s="33" cm="1">
        <f t="array" ref="C10">IF(COUNT(D10:K10)&gt;=5,SUM(LARGE(D10:K10,_xlfn.SEQUENCE(5))),SUM(D10:K10))+L10</f>
        <v>160</v>
      </c>
      <c r="D10" s="29">
        <v>55</v>
      </c>
      <c r="E10" s="29">
        <v>55</v>
      </c>
      <c r="F10" s="35">
        <v>50</v>
      </c>
      <c r="G10" s="29"/>
      <c r="H10" s="29"/>
      <c r="I10" s="29"/>
      <c r="J10" s="29"/>
      <c r="K10" s="29"/>
      <c r="L10" s="29"/>
      <c r="P10" s="54"/>
      <c r="Q10" s="52"/>
      <c r="R10" s="55"/>
      <c r="S10" s="56"/>
      <c r="T10" s="58"/>
      <c r="U10" s="55"/>
    </row>
    <row r="11" spans="1:21" x14ac:dyDescent="0.35">
      <c r="A11" s="17">
        <v>9</v>
      </c>
      <c r="B11" s="17" t="s">
        <v>3</v>
      </c>
      <c r="C11" s="18" cm="1">
        <f t="array" ref="C11">IF(COUNT(D11:K11)&gt;=5,SUM(LARGE(D11:K11,_xlfn.SEQUENCE(5))),SUM(D11:K11))+L11</f>
        <v>157</v>
      </c>
      <c r="D11" s="19">
        <v>37</v>
      </c>
      <c r="E11" s="19">
        <v>36</v>
      </c>
      <c r="F11" s="9"/>
      <c r="G11" s="19">
        <v>84</v>
      </c>
      <c r="H11" s="19"/>
      <c r="I11" s="19"/>
      <c r="J11" s="19"/>
      <c r="K11" s="19"/>
      <c r="L11" s="19"/>
      <c r="P11" s="54"/>
      <c r="Q11" s="52"/>
      <c r="R11" s="55"/>
      <c r="S11" s="56"/>
      <c r="T11" s="58"/>
      <c r="U11" s="55"/>
    </row>
    <row r="12" spans="1:21" x14ac:dyDescent="0.35">
      <c r="A12" s="27">
        <v>10</v>
      </c>
      <c r="B12" s="27" t="s">
        <v>71</v>
      </c>
      <c r="C12" s="33" cm="1">
        <f t="array" ref="C12">IF(COUNT(D12:K12)&gt;=5,SUM(LARGE(D12:K12,_xlfn.SEQUENCE(5))),SUM(D12:K12))+L12</f>
        <v>109</v>
      </c>
      <c r="D12" s="27"/>
      <c r="E12" s="29">
        <v>23</v>
      </c>
      <c r="F12" s="35">
        <v>42</v>
      </c>
      <c r="G12" s="29">
        <v>44</v>
      </c>
      <c r="H12" s="60"/>
      <c r="I12" s="27"/>
      <c r="J12" s="40"/>
      <c r="K12" s="39"/>
      <c r="L12" s="27"/>
      <c r="P12" s="54"/>
      <c r="Q12" s="52"/>
      <c r="R12" s="55"/>
      <c r="S12" s="56"/>
      <c r="T12" s="58"/>
      <c r="U12" s="55"/>
    </row>
    <row r="13" spans="1:21" x14ac:dyDescent="0.35">
      <c r="A13" s="17">
        <v>11</v>
      </c>
      <c r="B13" s="17" t="s">
        <v>0</v>
      </c>
      <c r="C13" s="18" cm="1">
        <f t="array" ref="C13">IF(COUNT(D13:K13)&gt;=5,SUM(LARGE(D13:K13,_xlfn.SEQUENCE(5))),SUM(D13:K13))+L13</f>
        <v>108</v>
      </c>
      <c r="D13" s="19">
        <v>42</v>
      </c>
      <c r="E13" s="19">
        <v>28</v>
      </c>
      <c r="F13" s="36"/>
      <c r="G13" s="19">
        <v>38</v>
      </c>
      <c r="H13" s="19"/>
      <c r="I13" s="19"/>
      <c r="J13" s="19"/>
      <c r="K13" s="19"/>
      <c r="L13" s="19"/>
      <c r="P13" s="54"/>
      <c r="Q13" s="52"/>
      <c r="R13" s="55"/>
      <c r="S13" s="56"/>
      <c r="T13" s="51"/>
      <c r="U13" s="51"/>
    </row>
    <row r="14" spans="1:21" x14ac:dyDescent="0.35">
      <c r="A14" s="27">
        <v>12</v>
      </c>
      <c r="B14" s="27" t="s">
        <v>70</v>
      </c>
      <c r="C14" s="33" cm="1">
        <f t="array" ref="C14">IF(COUNT(D14:K14)&gt;=5,SUM(LARGE(D14:K14,_xlfn.SEQUENCE(5))),SUM(D14:K14))+L14</f>
        <v>108</v>
      </c>
      <c r="D14" s="27"/>
      <c r="E14" s="29">
        <v>24</v>
      </c>
      <c r="F14" s="35"/>
      <c r="G14" s="29"/>
      <c r="H14" s="29">
        <v>84</v>
      </c>
      <c r="I14" s="27"/>
      <c r="J14" s="40"/>
      <c r="K14" s="39"/>
      <c r="L14" s="27"/>
      <c r="P14" s="54"/>
      <c r="Q14" s="52"/>
      <c r="R14" s="55"/>
      <c r="S14" s="56"/>
      <c r="T14" s="58"/>
      <c r="U14" s="55"/>
    </row>
    <row r="15" spans="1:21" x14ac:dyDescent="0.35">
      <c r="A15" s="17">
        <v>13</v>
      </c>
      <c r="B15" s="17" t="s">
        <v>66</v>
      </c>
      <c r="C15" s="18" cm="1">
        <f t="array" ref="C15">IF(COUNT(D15:K15)&gt;=5,SUM(LARGE(D15:K15,_xlfn.SEQUENCE(5))),SUM(D15:K15))+L15</f>
        <v>107</v>
      </c>
      <c r="D15" s="17"/>
      <c r="E15" s="19">
        <v>30</v>
      </c>
      <c r="F15" s="36">
        <v>40</v>
      </c>
      <c r="G15" s="19">
        <v>37</v>
      </c>
      <c r="H15" s="61"/>
      <c r="I15" s="17"/>
      <c r="J15" s="23"/>
      <c r="K15" s="22"/>
      <c r="L15" s="17"/>
      <c r="P15" s="54"/>
      <c r="Q15" s="52"/>
      <c r="R15" s="55"/>
      <c r="S15" s="56"/>
      <c r="T15" s="58"/>
      <c r="U15" s="55"/>
    </row>
    <row r="16" spans="1:21" x14ac:dyDescent="0.35">
      <c r="A16" s="27">
        <v>14</v>
      </c>
      <c r="B16" s="27" t="s">
        <v>144</v>
      </c>
      <c r="C16" s="33" cm="1">
        <f t="array" ref="C16">IF(COUNT(D16:K16)&gt;=5,SUM(LARGE(D16:K16,_xlfn.SEQUENCE(5))),SUM(D16:K16))+L16</f>
        <v>100</v>
      </c>
      <c r="D16" s="27"/>
      <c r="E16" s="27"/>
      <c r="F16" s="27"/>
      <c r="G16" s="29"/>
      <c r="H16" s="29">
        <v>100</v>
      </c>
      <c r="I16" s="27"/>
      <c r="J16" s="27"/>
      <c r="K16" s="27"/>
      <c r="L16" s="27"/>
      <c r="P16" s="54"/>
      <c r="Q16" s="52"/>
      <c r="R16" s="55"/>
      <c r="S16" s="56"/>
      <c r="T16" s="58"/>
      <c r="U16" s="55"/>
    </row>
    <row r="17" spans="1:21" x14ac:dyDescent="0.35">
      <c r="A17" s="17">
        <v>15</v>
      </c>
      <c r="B17" s="17" t="s">
        <v>23</v>
      </c>
      <c r="C17" s="18" cm="1">
        <f t="array" ref="C17">IF(COUNT(D17:K17)&gt;=5,SUM(LARGE(D17:K17,_xlfn.SEQUENCE(5))),SUM(D17:K17))+L17</f>
        <v>90</v>
      </c>
      <c r="D17" s="19">
        <v>40</v>
      </c>
      <c r="E17" s="19">
        <v>15</v>
      </c>
      <c r="F17" s="36"/>
      <c r="G17" s="19">
        <v>35</v>
      </c>
      <c r="H17" s="19"/>
      <c r="I17" s="19"/>
      <c r="J17" s="19"/>
      <c r="K17" s="19"/>
      <c r="L17" s="19"/>
      <c r="P17" s="54"/>
      <c r="Q17" s="52"/>
      <c r="R17" s="55"/>
      <c r="S17" s="56"/>
      <c r="T17" s="58"/>
      <c r="U17" s="55"/>
    </row>
    <row r="18" spans="1:21" x14ac:dyDescent="0.35">
      <c r="A18" s="27">
        <v>15</v>
      </c>
      <c r="B18" s="27" t="s">
        <v>16</v>
      </c>
      <c r="C18" s="33" cm="1">
        <f t="array" ref="C18">IF(COUNT(D18:K18)&gt;=5,SUM(LARGE(D18:K18,_xlfn.SEQUENCE(5))),SUM(D18:K18))+L18</f>
        <v>89</v>
      </c>
      <c r="D18" s="29">
        <v>72</v>
      </c>
      <c r="E18" s="29">
        <v>17</v>
      </c>
      <c r="F18" s="35"/>
      <c r="G18" s="29"/>
      <c r="H18" s="29"/>
      <c r="I18" s="29"/>
      <c r="J18" s="29"/>
      <c r="K18" s="29"/>
      <c r="L18" s="29"/>
      <c r="P18" s="54"/>
      <c r="Q18" s="52"/>
      <c r="R18" s="55"/>
      <c r="S18" s="56"/>
      <c r="T18" s="58"/>
      <c r="U18" s="55"/>
    </row>
    <row r="19" spans="1:21" x14ac:dyDescent="0.35">
      <c r="A19" s="17">
        <v>17</v>
      </c>
      <c r="B19" s="17" t="s">
        <v>60</v>
      </c>
      <c r="C19" s="18" cm="1">
        <f t="array" ref="C19">IF(COUNT(D19:K19)&gt;=5,SUM(LARGE(D19:K19,_xlfn.SEQUENCE(5))),SUM(D19:K19))+L19</f>
        <v>85</v>
      </c>
      <c r="D19" s="21"/>
      <c r="E19" s="19">
        <v>37</v>
      </c>
      <c r="F19" s="9"/>
      <c r="G19" s="19">
        <v>48</v>
      </c>
      <c r="H19" s="61"/>
      <c r="I19" s="17"/>
      <c r="J19" s="23"/>
      <c r="K19" s="22"/>
      <c r="L19" s="17"/>
      <c r="P19" s="54"/>
      <c r="Q19" s="52"/>
      <c r="R19" s="55"/>
      <c r="S19" s="56"/>
      <c r="T19" s="51"/>
      <c r="U19" s="51"/>
    </row>
    <row r="20" spans="1:21" x14ac:dyDescent="0.35">
      <c r="A20" s="27">
        <v>18</v>
      </c>
      <c r="B20" s="27" t="s">
        <v>53</v>
      </c>
      <c r="C20" s="33" cm="1">
        <f t="array" ref="C20">IF(COUNT(D20:K20)&gt;=5,SUM(LARGE(D20:K20,_xlfn.SEQUENCE(5))),SUM(D20:K20))+L20</f>
        <v>84</v>
      </c>
      <c r="D20" s="27"/>
      <c r="E20" s="29">
        <v>84</v>
      </c>
      <c r="F20" s="37"/>
      <c r="G20" s="29"/>
      <c r="H20" s="29"/>
      <c r="I20" s="27"/>
      <c r="J20" s="27"/>
      <c r="K20" s="27"/>
      <c r="L20" s="27"/>
      <c r="P20" s="54"/>
      <c r="Q20" s="52"/>
      <c r="R20" s="51"/>
      <c r="S20" s="51"/>
      <c r="T20" s="51"/>
      <c r="U20" s="51"/>
    </row>
    <row r="21" spans="1:21" x14ac:dyDescent="0.35">
      <c r="A21" s="17">
        <v>19</v>
      </c>
      <c r="B21" s="17" t="s">
        <v>65</v>
      </c>
      <c r="C21" s="18" cm="1">
        <f t="array" ref="C21">IF(COUNT(D21:K21)&gt;=5,SUM(LARGE(D21:K21,_xlfn.SEQUENCE(5))),SUM(D21:K21))+L21</f>
        <v>77</v>
      </c>
      <c r="D21" s="17"/>
      <c r="E21" s="19">
        <v>31</v>
      </c>
      <c r="F21" s="36">
        <v>46</v>
      </c>
      <c r="G21" s="19"/>
      <c r="H21" s="61"/>
      <c r="I21" s="17"/>
      <c r="J21" s="23"/>
      <c r="K21" s="22"/>
      <c r="L21" s="17"/>
      <c r="P21" s="54"/>
      <c r="Q21" s="52"/>
      <c r="R21" s="51"/>
      <c r="S21" s="51"/>
      <c r="T21" s="51"/>
      <c r="U21" s="51"/>
    </row>
    <row r="22" spans="1:21" x14ac:dyDescent="0.35">
      <c r="A22" s="27">
        <v>20</v>
      </c>
      <c r="B22" s="27" t="s">
        <v>19</v>
      </c>
      <c r="C22" s="33" cm="1">
        <f t="array" ref="C22">IF(COUNT(D22:K22)&gt;=5,SUM(LARGE(D22:K22,_xlfn.SEQUENCE(5))),SUM(D22:K22))+L22</f>
        <v>76</v>
      </c>
      <c r="D22" s="29">
        <v>50</v>
      </c>
      <c r="E22" s="29">
        <v>26</v>
      </c>
      <c r="F22" s="35"/>
      <c r="G22" s="29"/>
      <c r="H22" s="29"/>
      <c r="I22" s="29"/>
      <c r="J22" s="29"/>
      <c r="K22" s="29"/>
      <c r="L22" s="29"/>
      <c r="P22" s="54"/>
      <c r="Q22" s="52"/>
      <c r="R22" s="51"/>
      <c r="S22" s="51"/>
      <c r="T22" s="51"/>
      <c r="U22" s="51"/>
    </row>
    <row r="23" spans="1:21" x14ac:dyDescent="0.35">
      <c r="A23" s="17">
        <v>21</v>
      </c>
      <c r="B23" s="17" t="s">
        <v>54</v>
      </c>
      <c r="C23" s="18" cm="1">
        <f t="array" ref="C23">IF(COUNT(D23:K23)&gt;=5,SUM(LARGE(D23:K23,_xlfn.SEQUENCE(5))),SUM(D23:K23))+L23</f>
        <v>72</v>
      </c>
      <c r="D23" s="21"/>
      <c r="E23" s="19">
        <v>72</v>
      </c>
      <c r="F23" s="9"/>
      <c r="G23" s="19"/>
      <c r="H23" s="19"/>
      <c r="I23" s="17"/>
      <c r="J23" s="17"/>
      <c r="K23" s="17"/>
      <c r="L23" s="17"/>
      <c r="P23" s="54"/>
      <c r="Q23" s="52"/>
      <c r="R23" s="51"/>
      <c r="S23" s="51"/>
      <c r="T23" s="51"/>
      <c r="U23" s="51"/>
    </row>
    <row r="24" spans="1:21" x14ac:dyDescent="0.35">
      <c r="A24" s="27">
        <v>21</v>
      </c>
      <c r="B24" s="27" t="s">
        <v>145</v>
      </c>
      <c r="C24" s="33" cm="1">
        <f t="array" ref="C24">IF(COUNT(D24:K24)&gt;=5,SUM(LARGE(D24:K24,_xlfn.SEQUENCE(5))),SUM(D24:K24))+L24</f>
        <v>72</v>
      </c>
      <c r="D24" s="27"/>
      <c r="E24" s="27"/>
      <c r="F24" s="27"/>
      <c r="G24" s="29"/>
      <c r="H24" s="29">
        <v>72</v>
      </c>
      <c r="I24" s="27"/>
      <c r="J24" s="27"/>
      <c r="K24" s="27"/>
      <c r="L24" s="27"/>
    </row>
    <row r="25" spans="1:21" x14ac:dyDescent="0.35">
      <c r="A25" s="17">
        <v>23</v>
      </c>
      <c r="B25" s="17" t="s">
        <v>62</v>
      </c>
      <c r="C25" s="18" cm="1">
        <f t="array" ref="C25">IF(COUNT(D25:K25)&gt;=5,SUM(LARGE(D25:K25,_xlfn.SEQUENCE(5))),SUM(D25:K25))+L25</f>
        <v>70</v>
      </c>
      <c r="D25" s="21"/>
      <c r="E25" s="19">
        <v>34</v>
      </c>
      <c r="F25" s="9"/>
      <c r="G25" s="19">
        <v>36</v>
      </c>
      <c r="H25" s="61"/>
      <c r="I25" s="17"/>
      <c r="J25" s="23"/>
      <c r="K25" s="22"/>
      <c r="L25" s="17"/>
    </row>
    <row r="26" spans="1:21" x14ac:dyDescent="0.35">
      <c r="A26" s="27">
        <v>24</v>
      </c>
      <c r="B26" s="27" t="s">
        <v>0</v>
      </c>
      <c r="C26" s="33" cm="1">
        <f t="array" ref="C26">IF(COUNT(D26:K26)&gt;=5,SUM(LARGE(D26:K26,_xlfn.SEQUENCE(5))),SUM(D26:K26))+L26</f>
        <v>63</v>
      </c>
      <c r="D26" s="27"/>
      <c r="E26" s="27"/>
      <c r="F26" s="27"/>
      <c r="G26" s="29">
        <v>63</v>
      </c>
      <c r="H26" s="29"/>
      <c r="I26" s="27"/>
      <c r="J26" s="27"/>
      <c r="K26" s="27"/>
      <c r="L26" s="27"/>
    </row>
    <row r="27" spans="1:21" x14ac:dyDescent="0.35">
      <c r="A27" s="17">
        <v>24</v>
      </c>
      <c r="B27" s="4" t="s">
        <v>156</v>
      </c>
      <c r="C27" s="18" cm="1">
        <f t="array" ref="C27">IF(COUNT(D27:K27)&gt;=5,SUM(LARGE(D27:K27,_xlfn.SEQUENCE(5))),SUM(D27:K27))+L27</f>
        <v>63</v>
      </c>
      <c r="D27" s="4"/>
      <c r="E27" s="4"/>
      <c r="F27" s="4"/>
      <c r="G27" s="8"/>
      <c r="H27" s="8">
        <v>63</v>
      </c>
      <c r="I27" s="4"/>
      <c r="J27" s="4"/>
      <c r="K27" s="4"/>
      <c r="L27" s="4"/>
    </row>
    <row r="28" spans="1:21" x14ac:dyDescent="0.35">
      <c r="A28" s="27">
        <v>26</v>
      </c>
      <c r="B28" s="27" t="s">
        <v>157</v>
      </c>
      <c r="C28" s="33" cm="1">
        <f t="array" ref="C28">IF(COUNT(D28:K28)&gt;=5,SUM(LARGE(D28:K28,_xlfn.SEQUENCE(5))),SUM(D28:K28))+L28</f>
        <v>55</v>
      </c>
      <c r="D28" s="27"/>
      <c r="E28" s="27"/>
      <c r="F28" s="27"/>
      <c r="G28" s="29"/>
      <c r="H28" s="29">
        <v>55</v>
      </c>
      <c r="I28" s="27"/>
      <c r="J28" s="27"/>
      <c r="K28" s="27"/>
      <c r="L28" s="27"/>
    </row>
    <row r="29" spans="1:21" x14ac:dyDescent="0.35">
      <c r="A29" s="17">
        <v>27</v>
      </c>
      <c r="B29" s="4" t="s">
        <v>158</v>
      </c>
      <c r="C29" s="18" cm="1">
        <f t="array" ref="C29">IF(COUNT(D29:K29)&gt;=5,SUM(LARGE(D29:K29,_xlfn.SEQUENCE(5))),SUM(D29:K29))+L29</f>
        <v>50</v>
      </c>
      <c r="D29" s="4"/>
      <c r="E29" s="4"/>
      <c r="F29" s="4"/>
      <c r="G29" s="8"/>
      <c r="H29" s="8">
        <v>50</v>
      </c>
      <c r="I29" s="4"/>
      <c r="J29" s="4"/>
      <c r="K29" s="4"/>
      <c r="L29" s="4"/>
    </row>
    <row r="30" spans="1:21" x14ac:dyDescent="0.35">
      <c r="A30" s="27">
        <v>28</v>
      </c>
      <c r="B30" s="27" t="s">
        <v>55</v>
      </c>
      <c r="C30" s="33" cm="1">
        <f t="array" ref="C30">IF(COUNT(D30:K30)&gt;=5,SUM(LARGE(D30:K30,_xlfn.SEQUENCE(5))),SUM(D30:K30))+L30</f>
        <v>48</v>
      </c>
      <c r="D30" s="29">
        <v>40</v>
      </c>
      <c r="E30" s="29">
        <v>8</v>
      </c>
      <c r="F30" s="35"/>
      <c r="G30" s="29"/>
      <c r="H30" s="29"/>
      <c r="I30" s="29"/>
      <c r="J30" s="29"/>
      <c r="K30" s="29"/>
      <c r="L30" s="29"/>
    </row>
    <row r="31" spans="1:21" x14ac:dyDescent="0.35">
      <c r="A31" s="17">
        <v>28</v>
      </c>
      <c r="B31" s="4" t="s">
        <v>138</v>
      </c>
      <c r="C31" s="18" cm="1">
        <f t="array" ref="C31">IF(COUNT(D31:K31)&gt;=5,SUM(LARGE(D31:K31,_xlfn.SEQUENCE(5))),SUM(D31:K31))+L31</f>
        <v>48</v>
      </c>
      <c r="D31" s="4"/>
      <c r="E31" s="4"/>
      <c r="F31" s="4"/>
      <c r="G31" s="8"/>
      <c r="H31" s="8">
        <v>48</v>
      </c>
      <c r="I31" s="4"/>
      <c r="J31" s="4"/>
      <c r="K31" s="4"/>
      <c r="L31" s="4"/>
    </row>
    <row r="32" spans="1:21" x14ac:dyDescent="0.35">
      <c r="A32" s="27">
        <v>30</v>
      </c>
      <c r="B32" s="27" t="s">
        <v>56</v>
      </c>
      <c r="C32" s="33" cm="1">
        <f t="array" ref="C32">IF(COUNT(D32:K32)&gt;=5,SUM(LARGE(D32:K32,_xlfn.SEQUENCE(5))),SUM(D32:K32))+L32</f>
        <v>46</v>
      </c>
      <c r="D32" s="38"/>
      <c r="E32" s="29">
        <v>46</v>
      </c>
      <c r="F32" s="37"/>
      <c r="G32" s="29"/>
      <c r="H32" s="29"/>
      <c r="I32" s="27"/>
      <c r="J32" s="27"/>
      <c r="K32" s="27"/>
      <c r="L32" s="27"/>
    </row>
    <row r="33" spans="1:12" x14ac:dyDescent="0.35">
      <c r="A33" s="17">
        <v>30</v>
      </c>
      <c r="B33" s="4" t="s">
        <v>137</v>
      </c>
      <c r="C33" s="18" cm="1">
        <f t="array" ref="C33">IF(COUNT(D33:K33)&gt;=5,SUM(LARGE(D33:K33,_xlfn.SEQUENCE(5))),SUM(D33:K33))+L33</f>
        <v>46</v>
      </c>
      <c r="D33" s="4"/>
      <c r="E33" s="4"/>
      <c r="F33" s="4"/>
      <c r="G33" s="8"/>
      <c r="H33" s="8">
        <v>46</v>
      </c>
      <c r="I33" s="4"/>
      <c r="J33" s="4"/>
      <c r="K33" s="4"/>
      <c r="L33" s="4"/>
    </row>
    <row r="34" spans="1:12" x14ac:dyDescent="0.35">
      <c r="A34" s="27">
        <v>32</v>
      </c>
      <c r="B34" s="27" t="s">
        <v>127</v>
      </c>
      <c r="C34" s="33" cm="1">
        <f t="array" ref="C34">IF(COUNT(D34:K34)&gt;=5,SUM(LARGE(D34:K34,_xlfn.SEQUENCE(5))),SUM(D34:K34))+L34</f>
        <v>44</v>
      </c>
      <c r="D34" s="27"/>
      <c r="E34" s="27"/>
      <c r="F34" s="35">
        <v>44</v>
      </c>
      <c r="G34" s="29"/>
      <c r="H34" s="29"/>
      <c r="I34" s="27"/>
      <c r="J34" s="27"/>
      <c r="K34" s="27"/>
      <c r="L34" s="27"/>
    </row>
    <row r="35" spans="1:12" x14ac:dyDescent="0.35">
      <c r="A35" s="17">
        <v>32</v>
      </c>
      <c r="B35" s="4" t="s">
        <v>31</v>
      </c>
      <c r="C35" s="18" cm="1">
        <f t="array" ref="C35">IF(COUNT(D35:K35)&gt;=5,SUM(LARGE(D35:K35,_xlfn.SEQUENCE(5))),SUM(D35:K35))+L35</f>
        <v>44</v>
      </c>
      <c r="D35" s="4"/>
      <c r="E35" s="4"/>
      <c r="F35" s="4"/>
      <c r="G35" s="8"/>
      <c r="H35" s="8">
        <v>44</v>
      </c>
      <c r="I35" s="4"/>
      <c r="J35" s="4"/>
      <c r="K35" s="4"/>
      <c r="L35" s="4"/>
    </row>
    <row r="36" spans="1:12" x14ac:dyDescent="0.35">
      <c r="A36" s="27">
        <v>34</v>
      </c>
      <c r="B36" s="27" t="s">
        <v>57</v>
      </c>
      <c r="C36" s="33" cm="1">
        <f t="array" ref="C36">IF(COUNT(D36:K36)&gt;=5,SUM(LARGE(D36:K36,_xlfn.SEQUENCE(5))),SUM(D36:K36))+L36</f>
        <v>42</v>
      </c>
      <c r="D36" s="38"/>
      <c r="E36" s="29">
        <v>42</v>
      </c>
      <c r="F36" s="37"/>
      <c r="G36" s="29"/>
      <c r="H36" s="29"/>
      <c r="I36" s="27"/>
      <c r="J36" s="27"/>
      <c r="K36" s="27"/>
      <c r="L36" s="27"/>
    </row>
    <row r="37" spans="1:12" x14ac:dyDescent="0.35">
      <c r="A37" s="17">
        <v>34</v>
      </c>
      <c r="B37" s="4" t="s">
        <v>143</v>
      </c>
      <c r="C37" s="18" cm="1">
        <f t="array" ref="C37">IF(COUNT(D37:K37)&gt;=5,SUM(LARGE(D37:K37,_xlfn.SEQUENCE(5))),SUM(D37:K37))+L37</f>
        <v>42</v>
      </c>
      <c r="D37" s="4"/>
      <c r="E37" s="4"/>
      <c r="F37" s="4"/>
      <c r="G37" s="8"/>
      <c r="H37" s="8">
        <v>42</v>
      </c>
      <c r="I37" s="4"/>
      <c r="J37" s="4"/>
      <c r="K37" s="4"/>
      <c r="L37" s="4"/>
    </row>
    <row r="38" spans="1:12" x14ac:dyDescent="0.35">
      <c r="A38" s="27">
        <v>36</v>
      </c>
      <c r="B38" s="27" t="s">
        <v>119</v>
      </c>
      <c r="C38" s="33" cm="1">
        <f t="array" ref="C38">IF(COUNT(D38:K38)&gt;=5,SUM(LARGE(D38:K38,_xlfn.SEQUENCE(5))),SUM(D38:K38))+L38</f>
        <v>40</v>
      </c>
      <c r="D38" s="27"/>
      <c r="E38" s="27"/>
      <c r="F38" s="27"/>
      <c r="G38" s="29">
        <v>40</v>
      </c>
      <c r="H38" s="29"/>
      <c r="I38" s="27"/>
      <c r="J38" s="27"/>
      <c r="K38" s="27"/>
      <c r="L38" s="27"/>
    </row>
    <row r="39" spans="1:12" x14ac:dyDescent="0.35">
      <c r="A39" s="17">
        <v>36</v>
      </c>
      <c r="B39" s="4" t="s">
        <v>147</v>
      </c>
      <c r="C39" s="18" cm="1">
        <f t="array" ref="C39">IF(COUNT(D39:K39)&gt;=5,SUM(LARGE(D39:K39,_xlfn.SEQUENCE(5))),SUM(D39:K39))+L39</f>
        <v>40</v>
      </c>
      <c r="D39" s="4"/>
      <c r="E39" s="4"/>
      <c r="F39" s="4"/>
      <c r="G39" s="8"/>
      <c r="H39" s="8">
        <v>40</v>
      </c>
      <c r="I39" s="4"/>
      <c r="J39" s="4"/>
      <c r="K39" s="4"/>
      <c r="L39" s="4"/>
    </row>
    <row r="40" spans="1:12" x14ac:dyDescent="0.35">
      <c r="A40" s="27">
        <v>38</v>
      </c>
      <c r="B40" s="27" t="s">
        <v>58</v>
      </c>
      <c r="C40" s="33" cm="1">
        <f t="array" ref="C40">IF(COUNT(D40:K40)&gt;=5,SUM(LARGE(D40:K40,_xlfn.SEQUENCE(5))),SUM(D40:K40))+L40</f>
        <v>39</v>
      </c>
      <c r="D40" s="38"/>
      <c r="E40" s="29">
        <v>39</v>
      </c>
      <c r="F40" s="37"/>
      <c r="G40" s="29"/>
      <c r="H40" s="60"/>
      <c r="I40" s="27"/>
      <c r="J40" s="40"/>
      <c r="K40" s="39"/>
      <c r="L40" s="27"/>
    </row>
    <row r="41" spans="1:12" x14ac:dyDescent="0.35">
      <c r="A41" s="17">
        <v>39</v>
      </c>
      <c r="B41" s="17" t="s">
        <v>130</v>
      </c>
      <c r="C41" s="18" cm="1">
        <f t="array" ref="C41">IF(COUNT(D41:K41)&gt;=5,SUM(LARGE(D41:K41,_xlfn.SEQUENCE(5))),SUM(D41:K41))+L41</f>
        <v>39</v>
      </c>
      <c r="D41" s="17"/>
      <c r="E41" s="17"/>
      <c r="F41" s="17"/>
      <c r="G41" s="19">
        <v>39</v>
      </c>
      <c r="H41" s="19"/>
      <c r="I41" s="17"/>
      <c r="J41" s="17"/>
      <c r="K41" s="17"/>
      <c r="L41" s="17"/>
    </row>
    <row r="42" spans="1:12" x14ac:dyDescent="0.35">
      <c r="A42" s="27">
        <v>40</v>
      </c>
      <c r="B42" s="27" t="s">
        <v>59</v>
      </c>
      <c r="C42" s="33" cm="1">
        <f t="array" ref="C42">IF(COUNT(D42:K42)&gt;=5,SUM(LARGE(D42:K42,_xlfn.SEQUENCE(5))),SUM(D42:K42))+L42</f>
        <v>38</v>
      </c>
      <c r="D42" s="38"/>
      <c r="E42" s="29">
        <v>38</v>
      </c>
      <c r="F42" s="37"/>
      <c r="G42" s="29"/>
      <c r="H42" s="60"/>
      <c r="I42" s="27"/>
      <c r="J42" s="40"/>
      <c r="K42" s="39"/>
      <c r="L42" s="27"/>
    </row>
    <row r="43" spans="1:12" x14ac:dyDescent="0.35">
      <c r="A43" s="17">
        <v>40</v>
      </c>
      <c r="B43" s="17" t="s">
        <v>22</v>
      </c>
      <c r="C43" s="18" cm="1">
        <f t="array" ref="C43">IF(COUNT(D43:K43)&gt;=5,SUM(LARGE(D43:K43,_xlfn.SEQUENCE(5))),SUM(D43:K43))+L43</f>
        <v>38</v>
      </c>
      <c r="D43" s="19">
        <v>38</v>
      </c>
      <c r="E43" s="9"/>
      <c r="F43" s="9"/>
      <c r="G43" s="19"/>
      <c r="H43" s="19"/>
      <c r="I43" s="19"/>
      <c r="J43" s="19"/>
      <c r="K43" s="19"/>
      <c r="L43" s="19"/>
    </row>
    <row r="44" spans="1:12" x14ac:dyDescent="0.35">
      <c r="A44" s="27">
        <v>42</v>
      </c>
      <c r="B44" s="27" t="s">
        <v>61</v>
      </c>
      <c r="C44" s="33" cm="1">
        <f t="array" ref="C44">IF(COUNT(D44:K44)&gt;=5,SUM(LARGE(D44:K44,_xlfn.SEQUENCE(5))),SUM(D44:K44))+L44</f>
        <v>35</v>
      </c>
      <c r="D44" s="38"/>
      <c r="E44" s="29">
        <v>35</v>
      </c>
      <c r="F44" s="37"/>
      <c r="G44" s="29"/>
      <c r="H44" s="60"/>
      <c r="I44" s="27"/>
      <c r="J44" s="40"/>
      <c r="K44" s="39"/>
      <c r="L44" s="27"/>
    </row>
    <row r="45" spans="1:12" x14ac:dyDescent="0.35">
      <c r="A45" s="17">
        <v>43</v>
      </c>
      <c r="B45" s="17" t="s">
        <v>124</v>
      </c>
      <c r="C45" s="18" cm="1">
        <f t="array" ref="C45">IF(COUNT(D45:K45)&gt;=5,SUM(LARGE(D45:K45,_xlfn.SEQUENCE(5))),SUM(D45:K45))+L45</f>
        <v>34</v>
      </c>
      <c r="D45" s="17"/>
      <c r="E45" s="17"/>
      <c r="F45" s="17"/>
      <c r="G45" s="19">
        <v>34</v>
      </c>
      <c r="H45" s="19"/>
      <c r="I45" s="17"/>
      <c r="J45" s="17"/>
      <c r="K45" s="17"/>
      <c r="L45" s="17"/>
    </row>
    <row r="46" spans="1:12" x14ac:dyDescent="0.35">
      <c r="A46" s="27">
        <v>44</v>
      </c>
      <c r="B46" s="27" t="s">
        <v>63</v>
      </c>
      <c r="C46" s="33" cm="1">
        <f t="array" ref="C46">IF(COUNT(D46:K46)&gt;=5,SUM(LARGE(D46:K46,_xlfn.SEQUENCE(5))),SUM(D46:K46))+L46</f>
        <v>33</v>
      </c>
      <c r="D46" s="38"/>
      <c r="E46" s="29">
        <v>33</v>
      </c>
      <c r="F46" s="37"/>
      <c r="G46" s="29"/>
      <c r="H46" s="60"/>
      <c r="I46" s="27"/>
      <c r="J46" s="40"/>
      <c r="K46" s="39"/>
      <c r="L46" s="27"/>
    </row>
    <row r="47" spans="1:12" x14ac:dyDescent="0.35">
      <c r="A47" s="17">
        <v>45</v>
      </c>
      <c r="B47" s="17" t="s">
        <v>64</v>
      </c>
      <c r="C47" s="18" cm="1">
        <f t="array" ref="C47">IF(COUNT(D47:K47)&gt;=5,SUM(LARGE(D47:K47,_xlfn.SEQUENCE(5))),SUM(D47:K47))+L47</f>
        <v>32</v>
      </c>
      <c r="D47" s="21"/>
      <c r="E47" s="19">
        <v>32</v>
      </c>
      <c r="F47" s="9"/>
      <c r="G47" s="19"/>
      <c r="H47" s="61"/>
      <c r="I47" s="17"/>
      <c r="J47" s="23"/>
      <c r="K47" s="22"/>
      <c r="L47" s="17"/>
    </row>
    <row r="48" spans="1:12" x14ac:dyDescent="0.35">
      <c r="A48" s="27">
        <v>46</v>
      </c>
      <c r="B48" s="27" t="s">
        <v>67</v>
      </c>
      <c r="C48" s="33" cm="1">
        <f t="array" ref="C48">IF(COUNT(D48:K48)&gt;=5,SUM(LARGE(D48:K48,_xlfn.SEQUENCE(5))),SUM(D48:K48))+L48</f>
        <v>29</v>
      </c>
      <c r="D48" s="27"/>
      <c r="E48" s="29">
        <v>29</v>
      </c>
      <c r="F48" s="35"/>
      <c r="G48" s="29"/>
      <c r="H48" s="60"/>
      <c r="I48" s="27"/>
      <c r="J48" s="40"/>
      <c r="K48" s="39"/>
      <c r="L48" s="27"/>
    </row>
    <row r="49" spans="1:12" x14ac:dyDescent="0.35">
      <c r="A49" s="17">
        <v>47</v>
      </c>
      <c r="B49" s="17" t="s">
        <v>68</v>
      </c>
      <c r="C49" s="18" cm="1">
        <f t="array" ref="C49">IF(COUNT(D49:K49)&gt;=5,SUM(LARGE(D49:K49,_xlfn.SEQUENCE(5))),SUM(D49:K49))+L49</f>
        <v>27</v>
      </c>
      <c r="D49" s="17"/>
      <c r="E49" s="19">
        <v>27</v>
      </c>
      <c r="F49" s="36"/>
      <c r="G49" s="19"/>
      <c r="H49" s="61"/>
      <c r="I49" s="17"/>
      <c r="J49" s="23"/>
      <c r="K49" s="22"/>
      <c r="L49" s="17"/>
    </row>
    <row r="50" spans="1:12" x14ac:dyDescent="0.35">
      <c r="A50" s="27">
        <v>48</v>
      </c>
      <c r="B50" s="27" t="s">
        <v>69</v>
      </c>
      <c r="C50" s="33" cm="1">
        <f t="array" ref="C50">IF(COUNT(D50:K50)&gt;=5,SUM(LARGE(D50:K50,_xlfn.SEQUENCE(5))),SUM(D50:K50))+L50</f>
        <v>25</v>
      </c>
      <c r="D50" s="27"/>
      <c r="E50" s="29">
        <v>25</v>
      </c>
      <c r="F50" s="35"/>
      <c r="G50" s="29"/>
      <c r="H50" s="60"/>
      <c r="I50" s="27"/>
      <c r="J50" s="40"/>
      <c r="K50" s="39"/>
      <c r="L50" s="27"/>
    </row>
    <row r="51" spans="1:12" x14ac:dyDescent="0.35">
      <c r="A51" s="17">
        <v>49</v>
      </c>
      <c r="B51" s="17" t="s">
        <v>72</v>
      </c>
      <c r="C51" s="18" cm="1">
        <f t="array" ref="C51">IF(COUNT(D51:K51)&gt;=5,SUM(LARGE(D51:K51,_xlfn.SEQUENCE(5))),SUM(D51:K51))+L51</f>
        <v>22</v>
      </c>
      <c r="D51" s="17"/>
      <c r="E51" s="19">
        <v>22</v>
      </c>
      <c r="F51" s="36"/>
      <c r="G51" s="19"/>
      <c r="H51" s="61"/>
      <c r="I51" s="17"/>
      <c r="J51" s="24"/>
      <c r="K51" s="22"/>
      <c r="L51" s="17"/>
    </row>
    <row r="52" spans="1:12" x14ac:dyDescent="0.35">
      <c r="A52" s="27">
        <v>50</v>
      </c>
      <c r="B52" s="27" t="s">
        <v>73</v>
      </c>
      <c r="C52" s="33" cm="1">
        <f t="array" ref="C52">IF(COUNT(D52:K52)&gt;=5,SUM(LARGE(D52:K52,_xlfn.SEQUENCE(5))),SUM(D52:K52))+L52</f>
        <v>21</v>
      </c>
      <c r="D52" s="27"/>
      <c r="E52" s="29">
        <v>21</v>
      </c>
      <c r="F52" s="35"/>
      <c r="G52" s="29"/>
      <c r="H52" s="60"/>
      <c r="I52" s="27"/>
      <c r="J52" s="41"/>
      <c r="K52" s="39"/>
      <c r="L52" s="27"/>
    </row>
    <row r="53" spans="1:12" x14ac:dyDescent="0.35">
      <c r="A53" s="17">
        <v>51</v>
      </c>
      <c r="B53" s="17" t="s">
        <v>74</v>
      </c>
      <c r="C53" s="18" cm="1">
        <f t="array" ref="C53">IF(COUNT(D53:K53)&gt;=5,SUM(LARGE(D53:K53,_xlfn.SEQUENCE(5))),SUM(D53:K53))+L53</f>
        <v>20</v>
      </c>
      <c r="D53" s="17"/>
      <c r="E53" s="19">
        <v>20</v>
      </c>
      <c r="F53" s="36"/>
      <c r="G53" s="19"/>
      <c r="H53" s="61"/>
      <c r="I53" s="17"/>
      <c r="J53" s="24"/>
      <c r="K53" s="22"/>
      <c r="L53" s="17"/>
    </row>
    <row r="54" spans="1:12" x14ac:dyDescent="0.35">
      <c r="A54" s="27">
        <v>51</v>
      </c>
      <c r="B54" s="27" t="s">
        <v>75</v>
      </c>
      <c r="C54" s="33" cm="1">
        <f t="array" ref="C54">IF(COUNT(D54:K54)&gt;=5,SUM(LARGE(D54:K54,_xlfn.SEQUENCE(5))),SUM(D54:K54))+L54</f>
        <v>19</v>
      </c>
      <c r="D54" s="27"/>
      <c r="E54" s="29">
        <v>19</v>
      </c>
      <c r="F54" s="35"/>
      <c r="G54" s="29"/>
      <c r="H54" s="60"/>
      <c r="I54" s="27"/>
      <c r="J54" s="41"/>
      <c r="K54" s="39"/>
      <c r="L54" s="27"/>
    </row>
    <row r="55" spans="1:12" x14ac:dyDescent="0.35">
      <c r="A55" s="17">
        <v>53</v>
      </c>
      <c r="B55" s="17" t="s">
        <v>76</v>
      </c>
      <c r="C55" s="18" cm="1">
        <f t="array" ref="C55">IF(COUNT(D55:K55)&gt;=5,SUM(LARGE(D55:K55,_xlfn.SEQUENCE(5))),SUM(D55:K55))+L55</f>
        <v>18</v>
      </c>
      <c r="D55" s="17"/>
      <c r="E55" s="19">
        <v>18</v>
      </c>
      <c r="F55" s="36"/>
      <c r="G55" s="19"/>
      <c r="H55" s="61"/>
      <c r="I55" s="17"/>
      <c r="J55" s="24"/>
      <c r="K55" s="22"/>
      <c r="L55" s="17"/>
    </row>
    <row r="56" spans="1:12" x14ac:dyDescent="0.35">
      <c r="A56" s="27">
        <v>54</v>
      </c>
      <c r="B56" s="27" t="s">
        <v>77</v>
      </c>
      <c r="C56" s="33" cm="1">
        <f t="array" ref="C56">IF(COUNT(D56:K56)&gt;=5,SUM(LARGE(D56:K56,_xlfn.SEQUENCE(5))),SUM(D56:K56))+L56</f>
        <v>17</v>
      </c>
      <c r="D56" s="27"/>
      <c r="E56" s="29">
        <v>17</v>
      </c>
      <c r="F56" s="35"/>
      <c r="G56" s="29"/>
      <c r="H56" s="60"/>
      <c r="I56" s="27"/>
      <c r="J56" s="41"/>
      <c r="K56" s="39"/>
      <c r="L56" s="27"/>
    </row>
    <row r="57" spans="1:12" x14ac:dyDescent="0.35">
      <c r="A57" s="17">
        <v>54</v>
      </c>
      <c r="B57" s="17" t="s">
        <v>78</v>
      </c>
      <c r="C57" s="18" cm="1">
        <f t="array" ref="C57">IF(COUNT(D57:K57)&gt;=5,SUM(LARGE(D57:K57,_xlfn.SEQUENCE(5))),SUM(D57:K57))+L57</f>
        <v>17</v>
      </c>
      <c r="D57" s="17"/>
      <c r="E57" s="19">
        <v>17</v>
      </c>
      <c r="F57" s="36"/>
      <c r="G57" s="19"/>
      <c r="H57" s="19"/>
      <c r="I57" s="17"/>
      <c r="J57" s="17"/>
      <c r="K57" s="17"/>
      <c r="L57" s="17"/>
    </row>
    <row r="58" spans="1:12" x14ac:dyDescent="0.35">
      <c r="A58" s="27">
        <v>56</v>
      </c>
      <c r="B58" s="27" t="s">
        <v>79</v>
      </c>
      <c r="C58" s="33" cm="1">
        <f t="array" ref="C58">IF(COUNT(D58:K58)&gt;=5,SUM(LARGE(D58:K58,_xlfn.SEQUENCE(5))),SUM(D58:K58))+L58</f>
        <v>16</v>
      </c>
      <c r="D58" s="27"/>
      <c r="E58" s="29">
        <v>16</v>
      </c>
      <c r="F58" s="35"/>
      <c r="G58" s="29"/>
      <c r="H58" s="60"/>
      <c r="I58" s="27"/>
      <c r="J58" s="41"/>
      <c r="K58" s="39"/>
      <c r="L58" s="27"/>
    </row>
    <row r="59" spans="1:12" x14ac:dyDescent="0.35">
      <c r="A59" s="17">
        <v>57</v>
      </c>
      <c r="B59" s="17" t="s">
        <v>80</v>
      </c>
      <c r="C59" s="18" cm="1">
        <f t="array" ref="C59">IF(COUNT(D59:K59)&gt;=5,SUM(LARGE(D59:K59,_xlfn.SEQUENCE(5))),SUM(D59:K59))+L59</f>
        <v>14</v>
      </c>
      <c r="D59" s="17"/>
      <c r="E59" s="19">
        <v>14</v>
      </c>
      <c r="F59" s="36"/>
      <c r="G59" s="19"/>
      <c r="H59" s="61"/>
      <c r="I59" s="17"/>
      <c r="J59" s="24"/>
      <c r="K59" s="22"/>
      <c r="L59" s="17"/>
    </row>
    <row r="60" spans="1:12" x14ac:dyDescent="0.35">
      <c r="A60" s="27">
        <v>58</v>
      </c>
      <c r="B60" s="27" t="s">
        <v>81</v>
      </c>
      <c r="C60" s="33" cm="1">
        <f t="array" ref="C60">IF(COUNT(D60:K60)&gt;=5,SUM(LARGE(D60:K60,_xlfn.SEQUENCE(5))),SUM(D60:K60))+L60</f>
        <v>13</v>
      </c>
      <c r="D60" s="27"/>
      <c r="E60" s="29">
        <v>13</v>
      </c>
      <c r="F60" s="35"/>
      <c r="G60" s="29"/>
      <c r="H60" s="60"/>
      <c r="I60" s="27"/>
      <c r="J60" s="41"/>
      <c r="K60" s="39"/>
      <c r="L60" s="27"/>
    </row>
    <row r="61" spans="1:12" x14ac:dyDescent="0.35">
      <c r="A61" s="17">
        <v>59</v>
      </c>
      <c r="B61" s="17" t="s">
        <v>82</v>
      </c>
      <c r="C61" s="18" cm="1">
        <f t="array" ref="C61">IF(COUNT(D61:K61)&gt;=5,SUM(LARGE(D61:K61,_xlfn.SEQUENCE(5))),SUM(D61:K61))+L61</f>
        <v>12</v>
      </c>
      <c r="D61" s="17"/>
      <c r="E61" s="19">
        <v>12</v>
      </c>
      <c r="F61" s="36"/>
      <c r="G61" s="19"/>
      <c r="H61" s="61"/>
      <c r="I61" s="17"/>
      <c r="J61" s="24"/>
      <c r="K61" s="22"/>
      <c r="L61" s="17"/>
    </row>
    <row r="62" spans="1:12" x14ac:dyDescent="0.35">
      <c r="A62" s="27">
        <v>60</v>
      </c>
      <c r="B62" s="27" t="s">
        <v>83</v>
      </c>
      <c r="C62" s="33" cm="1">
        <f t="array" ref="C62">IF(COUNT(D62:K62)&gt;=5,SUM(LARGE(D62:K62,_xlfn.SEQUENCE(5))),SUM(D62:K62))+L62</f>
        <v>11</v>
      </c>
      <c r="D62" s="27"/>
      <c r="E62" s="29">
        <v>11</v>
      </c>
      <c r="F62" s="35"/>
      <c r="G62" s="29"/>
      <c r="H62" s="60"/>
      <c r="I62" s="27"/>
      <c r="J62" s="41"/>
      <c r="K62" s="39"/>
      <c r="L62" s="27"/>
    </row>
    <row r="63" spans="1:12" x14ac:dyDescent="0.35">
      <c r="A63" s="17">
        <v>61</v>
      </c>
      <c r="B63" s="17" t="s">
        <v>84</v>
      </c>
      <c r="C63" s="18" cm="1">
        <f t="array" ref="C63">IF(COUNT(D63:K63)&gt;=5,SUM(LARGE(D63:K63,_xlfn.SEQUENCE(5))),SUM(D63:K63))+L63</f>
        <v>10</v>
      </c>
      <c r="D63" s="17"/>
      <c r="E63" s="19">
        <v>10</v>
      </c>
      <c r="F63" s="36"/>
      <c r="G63" s="19"/>
      <c r="H63" s="61"/>
      <c r="I63" s="17"/>
      <c r="J63" s="24"/>
      <c r="K63" s="22"/>
      <c r="L63" s="17"/>
    </row>
    <row r="64" spans="1:12" x14ac:dyDescent="0.35">
      <c r="A64" s="27">
        <v>61</v>
      </c>
      <c r="B64" s="27" t="s">
        <v>85</v>
      </c>
      <c r="C64" s="33" cm="1">
        <f t="array" ref="C64">IF(COUNT(D64:K64)&gt;=5,SUM(LARGE(D64:K64,_xlfn.SEQUENCE(5))),SUM(D64:K64))+L64</f>
        <v>10</v>
      </c>
      <c r="D64" s="27"/>
      <c r="E64" s="29">
        <v>10</v>
      </c>
      <c r="F64" s="35"/>
      <c r="G64" s="29"/>
      <c r="H64" s="60"/>
      <c r="I64" s="27"/>
      <c r="J64" s="41"/>
      <c r="K64" s="39"/>
      <c r="L64" s="27"/>
    </row>
    <row r="65" spans="1:20" x14ac:dyDescent="0.35">
      <c r="A65" s="17">
        <v>61</v>
      </c>
      <c r="B65" s="17" t="s">
        <v>86</v>
      </c>
      <c r="C65" s="18" cm="1">
        <f t="array" ref="C65">IF(COUNT(D65:K65)&gt;=5,SUM(LARGE(D65:K65,_xlfn.SEQUENCE(5))),SUM(D65:K65))+L65</f>
        <v>10</v>
      </c>
      <c r="D65" s="17"/>
      <c r="E65" s="19">
        <v>10</v>
      </c>
      <c r="F65" s="36"/>
      <c r="G65" s="19"/>
      <c r="H65" s="61"/>
      <c r="I65" s="17"/>
      <c r="J65" s="24"/>
      <c r="K65" s="22"/>
      <c r="L65" s="17"/>
      <c r="O65" s="54"/>
      <c r="P65" s="52"/>
      <c r="Q65" s="55"/>
      <c r="R65" s="56"/>
      <c r="S65" s="58"/>
      <c r="T65" s="55"/>
    </row>
    <row r="66" spans="1:20" x14ac:dyDescent="0.35">
      <c r="A66" s="27">
        <v>64</v>
      </c>
      <c r="B66" s="27" t="s">
        <v>87</v>
      </c>
      <c r="C66" s="33" cm="1">
        <f t="array" ref="C66">IF(COUNT(D66:K66)&gt;=5,SUM(LARGE(D66:K66,_xlfn.SEQUENCE(5))),SUM(D66:K66))+L66</f>
        <v>9</v>
      </c>
      <c r="D66" s="27"/>
      <c r="E66" s="29">
        <v>9</v>
      </c>
      <c r="F66" s="35"/>
      <c r="G66" s="29"/>
      <c r="H66" s="60"/>
      <c r="I66" s="27"/>
      <c r="J66" s="41"/>
      <c r="K66" s="39"/>
      <c r="L66" s="27"/>
      <c r="O66" s="54"/>
      <c r="P66" s="52"/>
      <c r="Q66" s="55"/>
      <c r="R66" s="56"/>
      <c r="S66" s="58"/>
      <c r="T66" s="55"/>
    </row>
    <row r="67" spans="1:20" x14ac:dyDescent="0.35">
      <c r="A67" s="17">
        <v>65</v>
      </c>
      <c r="B67" s="17" t="s">
        <v>88</v>
      </c>
      <c r="C67" s="18" cm="1">
        <f t="array" ref="C67">IF(COUNT(D67:K67)&gt;=5,SUM(LARGE(D67:K67,_xlfn.SEQUENCE(5))),SUM(D67:K67))+L67</f>
        <v>7</v>
      </c>
      <c r="D67" s="17"/>
      <c r="E67" s="19">
        <v>7</v>
      </c>
      <c r="F67" s="36"/>
      <c r="G67" s="19"/>
      <c r="H67" s="19"/>
      <c r="I67" s="19"/>
      <c r="J67" s="19"/>
      <c r="K67" s="19"/>
      <c r="L67" s="19"/>
      <c r="O67" s="54"/>
      <c r="P67" s="52"/>
      <c r="Q67" s="55"/>
      <c r="R67" s="56"/>
      <c r="S67" s="58"/>
      <c r="T67" s="55"/>
    </row>
    <row r="68" spans="1:20" x14ac:dyDescent="0.35">
      <c r="A68" s="27">
        <v>65</v>
      </c>
      <c r="B68" s="27" t="s">
        <v>89</v>
      </c>
      <c r="C68" s="33" cm="1">
        <f t="array" ref="C68">IF(COUNT(D68:K68)&gt;=5,SUM(LARGE(D68:K68,_xlfn.SEQUENCE(5))),SUM(D68:K68))+L68</f>
        <v>7</v>
      </c>
      <c r="D68" s="27"/>
      <c r="E68" s="29">
        <v>7</v>
      </c>
      <c r="F68" s="35"/>
      <c r="G68" s="29"/>
      <c r="H68" s="29"/>
      <c r="I68" s="29"/>
      <c r="J68" s="29"/>
      <c r="K68" s="29"/>
      <c r="L68" s="29"/>
      <c r="O68" s="54"/>
      <c r="P68" s="52"/>
      <c r="Q68" s="55"/>
      <c r="R68" s="56"/>
      <c r="S68" s="58"/>
      <c r="T68" s="55"/>
    </row>
    <row r="69" spans="1:20" x14ac:dyDescent="0.35">
      <c r="A69" s="17">
        <v>67</v>
      </c>
      <c r="B69" s="17" t="s">
        <v>90</v>
      </c>
      <c r="C69" s="18" cm="1">
        <f t="array" ref="C69">IF(COUNT(D69:K69)&gt;=5,SUM(LARGE(D69:K69,_xlfn.SEQUENCE(5))),SUM(D69:K69))+L69</f>
        <v>6</v>
      </c>
      <c r="D69" s="17"/>
      <c r="E69" s="19">
        <v>6</v>
      </c>
      <c r="F69" s="36"/>
      <c r="G69" s="19"/>
      <c r="H69" s="61"/>
      <c r="I69" s="17"/>
      <c r="J69" s="24"/>
      <c r="K69" s="22"/>
      <c r="L69" s="17"/>
      <c r="O69" s="54"/>
      <c r="P69" s="52"/>
      <c r="Q69" s="55"/>
      <c r="R69" s="56"/>
      <c r="S69" s="58"/>
      <c r="T69" s="55"/>
    </row>
    <row r="70" spans="1:20" x14ac:dyDescent="0.35">
      <c r="A70" s="27">
        <v>68</v>
      </c>
      <c r="B70" s="27" t="s">
        <v>91</v>
      </c>
      <c r="C70" s="33" cm="1">
        <f t="array" ref="C70">IF(COUNT(D70:K70)&gt;=5,SUM(LARGE(D70:K70,_xlfn.SEQUENCE(5))),SUM(D70:K70))+L70</f>
        <v>5</v>
      </c>
      <c r="D70" s="27"/>
      <c r="E70" s="29">
        <v>5</v>
      </c>
      <c r="F70" s="35"/>
      <c r="G70" s="29"/>
      <c r="H70" s="60"/>
      <c r="I70" s="27"/>
      <c r="J70" s="41"/>
      <c r="K70" s="39"/>
      <c r="L70" s="27"/>
      <c r="O70" s="54"/>
      <c r="P70" s="52"/>
      <c r="Q70" s="55"/>
      <c r="R70" s="56"/>
      <c r="S70" s="58"/>
      <c r="T70" s="55"/>
    </row>
    <row r="71" spans="1:20" x14ac:dyDescent="0.35">
      <c r="A71" s="17">
        <v>69</v>
      </c>
      <c r="B71" s="17" t="s">
        <v>92</v>
      </c>
      <c r="C71" s="18" cm="1">
        <f t="array" ref="C71">IF(COUNT(D71:K71)&gt;=5,SUM(LARGE(D71:K71,_xlfn.SEQUENCE(5))),SUM(D71:K71))+L71</f>
        <v>4</v>
      </c>
      <c r="D71" s="17"/>
      <c r="E71" s="19">
        <v>4</v>
      </c>
      <c r="F71" s="36"/>
      <c r="G71" s="19"/>
      <c r="H71" s="61"/>
      <c r="I71" s="17"/>
      <c r="J71" s="24"/>
      <c r="K71" s="22"/>
      <c r="L71" s="17"/>
      <c r="O71" s="54"/>
      <c r="P71" s="52"/>
      <c r="Q71" s="55"/>
      <c r="R71" s="56"/>
      <c r="S71" s="58"/>
      <c r="T71" s="55"/>
    </row>
    <row r="72" spans="1:20" x14ac:dyDescent="0.35">
      <c r="A72" s="27">
        <v>70</v>
      </c>
      <c r="B72" s="27" t="s">
        <v>93</v>
      </c>
      <c r="C72" s="33" cm="1">
        <f t="array" ref="C72">IF(COUNT(D72:K72)&gt;=5,SUM(LARGE(D72:K72,_xlfn.SEQUENCE(5))),SUM(D72:K72))+L72</f>
        <v>3</v>
      </c>
      <c r="D72" s="27"/>
      <c r="E72" s="29">
        <v>3</v>
      </c>
      <c r="F72" s="35"/>
      <c r="G72" s="29"/>
      <c r="H72" s="60"/>
      <c r="I72" s="27"/>
      <c r="J72" s="41"/>
      <c r="K72" s="39"/>
      <c r="L72" s="27"/>
      <c r="O72" s="54"/>
      <c r="P72" s="52"/>
      <c r="Q72" s="55"/>
      <c r="R72" s="56"/>
      <c r="S72" s="58"/>
      <c r="T72" s="55"/>
    </row>
    <row r="73" spans="1:20" x14ac:dyDescent="0.35">
      <c r="A73" s="17">
        <v>71</v>
      </c>
      <c r="B73" s="17" t="s">
        <v>94</v>
      </c>
      <c r="C73" s="18" cm="1">
        <f t="array" ref="C73">IF(COUNT(D73:K73)&gt;=5,SUM(LARGE(D73:K73,_xlfn.SEQUENCE(5))),SUM(D73:K73))+L73</f>
        <v>2</v>
      </c>
      <c r="D73" s="17"/>
      <c r="E73" s="19">
        <v>2</v>
      </c>
      <c r="F73" s="36"/>
      <c r="G73" s="19"/>
      <c r="H73" s="61"/>
      <c r="I73" s="17"/>
      <c r="J73" s="24"/>
      <c r="K73" s="22"/>
      <c r="L73" s="17"/>
      <c r="O73" s="54"/>
      <c r="P73" s="52"/>
      <c r="Q73" s="55"/>
      <c r="R73" s="56"/>
      <c r="S73" s="58"/>
      <c r="T73" s="55"/>
    </row>
    <row r="74" spans="1:20" x14ac:dyDescent="0.35">
      <c r="A74" s="27">
        <v>72</v>
      </c>
      <c r="B74" s="27" t="s">
        <v>95</v>
      </c>
      <c r="C74" s="33" cm="1">
        <f t="array" ref="C74">IF(COUNT(D74:K74)&gt;=5,SUM(LARGE(D74:K74,_xlfn.SEQUENCE(5))),SUM(D74:K74))+L74</f>
        <v>1</v>
      </c>
      <c r="D74" s="27"/>
      <c r="E74" s="29">
        <v>1</v>
      </c>
      <c r="F74" s="35"/>
      <c r="G74" s="29"/>
      <c r="H74" s="60"/>
      <c r="I74" s="27"/>
      <c r="J74" s="41"/>
      <c r="K74" s="39"/>
      <c r="L74" s="27"/>
      <c r="O74" s="54"/>
      <c r="P74" s="52"/>
      <c r="Q74" s="55"/>
      <c r="R74" s="56"/>
      <c r="S74" s="58"/>
      <c r="T74" s="55"/>
    </row>
    <row r="75" spans="1:20" x14ac:dyDescent="0.35">
      <c r="O75" s="54"/>
      <c r="P75" s="52"/>
      <c r="Q75" s="55"/>
      <c r="R75" s="56"/>
      <c r="S75" s="51"/>
      <c r="T75" s="51"/>
    </row>
  </sheetData>
  <sortState xmlns:xlrd2="http://schemas.microsoft.com/office/spreadsheetml/2017/richdata2" ref="B3:L74">
    <sortCondition descending="1" ref="C3:C74"/>
  </sortState>
  <phoneticPr fontId="10" type="noConversion"/>
  <hyperlinks>
    <hyperlink ref="B40" r:id="rId1" display="https://eventor.orientering.no/Events/ResultList?eventId=19378&amp;organisationId=320" xr:uid="{7176563F-E918-435C-9192-72BC20811E8B}"/>
    <hyperlink ref="B42" r:id="rId2" display="https://eventor.orientering.no/Events/ResultList?eventId=19378&amp;organisationId=51" xr:uid="{3C3CAB24-6115-47C9-BA58-753400E8D61B}"/>
    <hyperlink ref="B19" r:id="rId3" display="https://eventor.orientering.no/Events/ResultList?eventId=19378&amp;organisationId=80" xr:uid="{AB314B4B-C98A-40AE-B761-3DFF0E234311}"/>
    <hyperlink ref="B44" r:id="rId4" display="https://eventor.orientering.no/Events/ResultList?eventId=19378&amp;organisationId=32" xr:uid="{3343AE02-6429-4F9B-B800-DB38156DD4E9}"/>
    <hyperlink ref="B25" r:id="rId5" display="https://eventor.orientering.no/Events/ResultList?eventId=19378&amp;organisationId=245" xr:uid="{13BD98E8-AF3B-4070-A526-2D2DBEC1BBE3}"/>
    <hyperlink ref="B46" r:id="rId6" display="https://eventor.orientering.no/Events/ResultList?eventId=19378&amp;organisationId=146" xr:uid="{A8A20DD1-3017-4E6E-8D82-4EF2FA8F4B12}"/>
    <hyperlink ref="B47" r:id="rId7" display="https://eventor.orientering.no/Events/ResultList?eventId=19378&amp;organisationId=163" xr:uid="{79C51EF3-A3FE-4B57-9835-9624C5C7DC26}"/>
    <hyperlink ref="B21" r:id="rId8" display="https://eventor.orientering.no/Events/ResultList?eventId=19378&amp;organisationId=268" xr:uid="{2A89C559-EB13-4D5D-9A74-DD337C3A6AD7}"/>
    <hyperlink ref="B15" r:id="rId9" display="https://eventor.orientering.no/Events/ResultList?eventId=19378&amp;organisationId=402" xr:uid="{B5679329-B8F5-42AF-8200-2E2341E45C39}"/>
    <hyperlink ref="B48" r:id="rId10" display="https://eventor.orientering.no/Events/ResultList?eventId=19378&amp;organisationId=185" xr:uid="{4F130F7C-824F-41CF-A4B6-E225A35391C2}"/>
    <hyperlink ref="B49" r:id="rId11" display="https://eventor.orientering.no/Events/ResultList?eventId=19378&amp;organisationId=303" xr:uid="{ED83F99B-D282-4069-885E-0FA929920E60}"/>
    <hyperlink ref="B50" r:id="rId12" display="https://eventor.orientering.no/Events/ResultList?eventId=19378&amp;organisationId=245" xr:uid="{061937C5-F858-4D70-8328-6E07A407C5F9}"/>
    <hyperlink ref="B14" r:id="rId13" display="https://eventor.orientering.no/Events/ResultList?eventId=19378&amp;organisationId=184" xr:uid="{C1C8465F-2562-4BB1-9B96-3D84AA7A03AC}"/>
    <hyperlink ref="B12" r:id="rId14" display="https://eventor.orientering.no/Events/ResultList?eventId=19378&amp;organisationId=252" xr:uid="{AF8216AF-158D-443B-9599-5F10D72D6046}"/>
    <hyperlink ref="B51" r:id="rId15" display="https://eventor.orientering.no/Events/ResultList?eventId=19378&amp;organisationId=301" xr:uid="{D149EDF9-940D-4233-9DF2-D945F02EA106}"/>
    <hyperlink ref="B52" r:id="rId16" display="https://eventor.orientering.no/Events/ResultList?eventId=19378&amp;organisationId=245" xr:uid="{AF6594DD-5F32-4288-BE10-289C8E945CB2}"/>
    <hyperlink ref="B53" r:id="rId17" display="https://eventor.orientering.no/Events/ResultList?eventId=19378&amp;organisationId=268" xr:uid="{93C8103C-BAA4-410D-A558-D43BDA22A48E}"/>
    <hyperlink ref="B54" r:id="rId18" display="https://eventor.orientering.no/Events/ResultList?eventId=19378&amp;organisationId=114" xr:uid="{A802B696-297D-4937-ADDB-D8F3559EE968}"/>
    <hyperlink ref="B55" r:id="rId19" display="https://eventor.orientering.no/Events/ResultList?eventId=19378&amp;organisationId=32" xr:uid="{B5F8BEE7-666F-4D79-B376-03FBC79AAB8B}"/>
    <hyperlink ref="B56" r:id="rId20" display="https://eventor.orientering.no/Events/ResultList?eventId=19378&amp;organisationId=320" xr:uid="{2A9E132B-6D5A-40F8-A66D-9488E84CF8BD}"/>
    <hyperlink ref="B58" r:id="rId21" display="https://eventor.orientering.no/Events/ResultList?eventId=19378&amp;organisationId=268" xr:uid="{D8FE7C3B-446A-4F00-8828-4D208AAA5F92}"/>
    <hyperlink ref="B59" r:id="rId22" display="https://eventor.orientering.no/Events/ResultList?eventId=19378&amp;organisationId=32" xr:uid="{96055DD5-67DE-4F62-817D-53EE4EF43CBC}"/>
    <hyperlink ref="B60" r:id="rId23" display="https://eventor.orientering.no/Events/ResultList?eventId=19378&amp;organisationId=245" xr:uid="{F49C4198-CFEA-422C-B6AC-B5EA940D77DA}"/>
    <hyperlink ref="B61" r:id="rId24" display="https://eventor.orientering.no/Events/ResultList?eventId=19378&amp;organisationId=262" xr:uid="{B4A5F0C5-6150-4C3C-B5BE-BFCA6F6F7076}"/>
    <hyperlink ref="B62" r:id="rId25" display="https://eventor.orientering.no/Events/ResultList?eventId=19378&amp;organisationId=388" xr:uid="{E650329E-B51B-4ADF-8036-C99518B6DC59}"/>
    <hyperlink ref="B66" r:id="rId26" display="https://eventor.orientering.no/Events/ResultList?eventId=19378&amp;organisationId=366" xr:uid="{F03088FC-C140-4F88-BBDE-BE640973AF75}"/>
    <hyperlink ref="B69" r:id="rId27" display="https://eventor.orientering.no/Events/ResultList?eventId=19378&amp;organisationId=245" xr:uid="{47BE7A3B-5D97-4776-A2FC-AF2ACE261478}"/>
    <hyperlink ref="B70" r:id="rId28" display="https://eventor.orientering.no/Events/ResultList?eventId=19378&amp;organisationId=268" xr:uid="{0856084B-CA1F-42DC-8368-C1E76E363B15}"/>
    <hyperlink ref="B71" r:id="rId29" display="https://eventor.orientering.no/Events/ResultList?eventId=19378&amp;organisationId=185" xr:uid="{F75835EC-4053-44A9-97BC-EEE72FD753CB}"/>
    <hyperlink ref="B72" r:id="rId30" display="https://eventor.orientering.no/Events/ResultList?eventId=19378&amp;organisationId=212" xr:uid="{4FEAEBEF-5450-4498-9548-F6E670B1DF40}"/>
    <hyperlink ref="B73" r:id="rId31" display="https://eventor.orientering.no/Events/ResultList?eventId=19378&amp;organisationId=84" xr:uid="{07DC828E-AE18-4297-A524-58A0783EADE5}"/>
    <hyperlink ref="B74" r:id="rId32" display="https://eventor.orientering.no/Events/ResultList?eventId=19378&amp;organisationId=402" xr:uid="{4145E543-60EA-4611-B583-AB0B81959E5D}"/>
  </hyperlinks>
  <pageMargins left="0.7" right="0.7" top="0.75" bottom="0.75" header="0.3" footer="0.3"/>
  <pageSetup paperSize="9" scale="80" fitToHeight="0" orientation="landscape" r:id="rId33"/>
  <rowBreaks count="1" manualBreakCount="1">
    <brk id="37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C3A1-7F92-45CA-84E0-EADCA27BAC0E}">
  <sheetPr>
    <pageSetUpPr fitToPage="1"/>
  </sheetPr>
  <dimension ref="A1:T86"/>
  <sheetViews>
    <sheetView tabSelected="1" zoomScale="80" zoomScaleNormal="80" workbookViewId="0">
      <selection activeCell="C3" sqref="C3"/>
    </sheetView>
  </sheetViews>
  <sheetFormatPr defaultRowHeight="14.5" x14ac:dyDescent="0.35"/>
  <cols>
    <col min="1" max="1" width="5.26953125" bestFit="1" customWidth="1"/>
    <col min="2" max="2" width="27" customWidth="1"/>
    <col min="3" max="3" width="10.1796875" customWidth="1"/>
    <col min="4" max="6" width="11.1796875" customWidth="1"/>
    <col min="7" max="8" width="11.1796875" style="50" customWidth="1"/>
    <col min="9" max="12" width="11.1796875" customWidth="1"/>
  </cols>
  <sheetData>
    <row r="1" spans="1:12" s="2" customFormat="1" x14ac:dyDescent="0.35">
      <c r="A1" s="10" t="s">
        <v>52</v>
      </c>
      <c r="B1" s="16"/>
      <c r="C1" s="16"/>
      <c r="D1" s="16"/>
      <c r="E1" s="16"/>
      <c r="F1" s="16"/>
      <c r="G1" s="49"/>
      <c r="H1" s="49"/>
      <c r="I1" s="16"/>
      <c r="J1" s="16"/>
      <c r="K1" s="16"/>
      <c r="L1" s="16"/>
    </row>
    <row r="2" spans="1:12" s="2" customFormat="1" ht="58" x14ac:dyDescent="0.35">
      <c r="A2" s="10" t="s">
        <v>35</v>
      </c>
      <c r="B2" s="10" t="s">
        <v>5</v>
      </c>
      <c r="C2" s="14" t="s">
        <v>44</v>
      </c>
      <c r="D2" s="15" t="s">
        <v>48</v>
      </c>
      <c r="E2" s="15" t="s">
        <v>11</v>
      </c>
      <c r="F2" s="15" t="s">
        <v>115</v>
      </c>
      <c r="G2" s="15" t="s">
        <v>10</v>
      </c>
      <c r="H2" s="15" t="s">
        <v>43</v>
      </c>
      <c r="I2" s="15" t="s">
        <v>8</v>
      </c>
      <c r="J2" s="15" t="s">
        <v>12</v>
      </c>
      <c r="K2" s="15" t="s">
        <v>13</v>
      </c>
      <c r="L2" s="15" t="s">
        <v>9</v>
      </c>
    </row>
    <row r="3" spans="1:12" x14ac:dyDescent="0.35">
      <c r="A3" s="17">
        <v>1</v>
      </c>
      <c r="B3" s="17" t="s">
        <v>15</v>
      </c>
      <c r="C3" s="18" cm="1">
        <f t="array" ref="C3">IF(COUNT(D3:K3)&gt;=5,SUM(LARGE(D3:K3,_xlfn.SEQUENCE(5))),SUM(D3:K3))+L3</f>
        <v>347</v>
      </c>
      <c r="D3" s="19">
        <v>100</v>
      </c>
      <c r="E3" s="19">
        <v>63</v>
      </c>
      <c r="F3" s="19">
        <v>100</v>
      </c>
      <c r="G3" s="19">
        <v>84</v>
      </c>
      <c r="H3" s="19"/>
      <c r="I3" s="19"/>
      <c r="J3" s="19"/>
      <c r="K3" s="19"/>
      <c r="L3" s="19"/>
    </row>
    <row r="4" spans="1:12" x14ac:dyDescent="0.35">
      <c r="A4" s="27">
        <v>2</v>
      </c>
      <c r="B4" s="27" t="s">
        <v>1</v>
      </c>
      <c r="C4" s="33" cm="1">
        <f t="array" ref="C4">IF(COUNT(D4:K4)&gt;=5,SUM(LARGE(D4:K4,_xlfn.SEQUENCE(5))),SUM(D4:K4))+L4</f>
        <v>262</v>
      </c>
      <c r="D4" s="29">
        <v>63</v>
      </c>
      <c r="E4" s="29">
        <v>44</v>
      </c>
      <c r="F4" s="29">
        <v>55</v>
      </c>
      <c r="G4" s="29">
        <v>100</v>
      </c>
      <c r="H4" s="29"/>
      <c r="I4" s="29"/>
      <c r="J4" s="29"/>
      <c r="K4" s="29"/>
      <c r="L4" s="29"/>
    </row>
    <row r="5" spans="1:12" x14ac:dyDescent="0.35">
      <c r="A5" s="17">
        <v>3</v>
      </c>
      <c r="B5" s="17" t="s">
        <v>14</v>
      </c>
      <c r="C5" s="18" cm="1">
        <f t="array" ref="C5">IF(COUNT(D5:K5)&gt;=5,SUM(LARGE(D5:K5,_xlfn.SEQUENCE(5))),SUM(D5:K5))+L5</f>
        <v>228</v>
      </c>
      <c r="D5" s="19">
        <v>44</v>
      </c>
      <c r="E5" s="19">
        <v>50</v>
      </c>
      <c r="F5" s="19">
        <v>84</v>
      </c>
      <c r="G5" s="19">
        <v>50</v>
      </c>
      <c r="H5" s="19"/>
      <c r="I5" s="19"/>
      <c r="J5" s="19"/>
      <c r="K5" s="19"/>
      <c r="L5" s="19"/>
    </row>
    <row r="6" spans="1:12" x14ac:dyDescent="0.35">
      <c r="A6" s="27">
        <v>4</v>
      </c>
      <c r="B6" s="27" t="s">
        <v>4</v>
      </c>
      <c r="C6" s="33" cm="1">
        <f t="array" ref="C6">IF(COUNT(D6:K6)&gt;=5,SUM(LARGE(D6:K6,_xlfn.SEQUENCE(5))),SUM(D6:K6))+L6</f>
        <v>207</v>
      </c>
      <c r="D6" s="29">
        <v>40</v>
      </c>
      <c r="E6" s="29">
        <v>40</v>
      </c>
      <c r="F6" s="29">
        <v>72</v>
      </c>
      <c r="G6" s="29">
        <v>55</v>
      </c>
      <c r="H6" s="29"/>
      <c r="I6" s="29"/>
      <c r="J6" s="29"/>
      <c r="K6" s="29"/>
      <c r="L6" s="29"/>
    </row>
    <row r="7" spans="1:12" x14ac:dyDescent="0.35">
      <c r="A7" s="17">
        <v>5</v>
      </c>
      <c r="B7" s="17" t="s">
        <v>20</v>
      </c>
      <c r="C7" s="18" cm="1">
        <f t="array" ref="C7">IF(COUNT(D7:K7)&gt;=5,SUM(LARGE(D7:K7,_xlfn.SEQUENCE(5))),SUM(D7:K7))+L7</f>
        <v>192</v>
      </c>
      <c r="D7" s="19">
        <v>72</v>
      </c>
      <c r="E7" s="19">
        <v>48</v>
      </c>
      <c r="F7" s="19"/>
      <c r="G7" s="19">
        <v>72</v>
      </c>
      <c r="H7" s="19"/>
      <c r="I7" s="17"/>
      <c r="J7" s="17"/>
      <c r="K7" s="17"/>
      <c r="L7" s="17"/>
    </row>
    <row r="8" spans="1:12" x14ac:dyDescent="0.35">
      <c r="A8" s="27">
        <v>6</v>
      </c>
      <c r="B8" s="27" t="s">
        <v>96</v>
      </c>
      <c r="C8" s="33" cm="1">
        <f t="array" ref="C8">IF(COUNT(D8:K8)&gt;=5,SUM(LARGE(D8:K8,_xlfn.SEQUENCE(5))),SUM(D8:K8))+L8</f>
        <v>188</v>
      </c>
      <c r="D8" s="27"/>
      <c r="E8" s="29">
        <v>100</v>
      </c>
      <c r="F8" s="29">
        <v>46</v>
      </c>
      <c r="G8" s="29">
        <v>42</v>
      </c>
      <c r="H8" s="29"/>
      <c r="I8" s="29"/>
      <c r="J8" s="29"/>
      <c r="K8" s="29"/>
      <c r="L8" s="29"/>
    </row>
    <row r="9" spans="1:12" x14ac:dyDescent="0.35">
      <c r="A9" s="17">
        <v>7</v>
      </c>
      <c r="B9" s="17" t="s">
        <v>18</v>
      </c>
      <c r="C9" s="18" cm="1">
        <f t="array" ref="C9">IF(COUNT(D9:K9)&gt;=5,SUM(LARGE(D9:K9,_xlfn.SEQUENCE(5))),SUM(D9:K9))+L9</f>
        <v>184</v>
      </c>
      <c r="D9" s="19">
        <v>48</v>
      </c>
      <c r="E9" s="19">
        <v>55</v>
      </c>
      <c r="F9" s="19">
        <v>42</v>
      </c>
      <c r="G9" s="19">
        <v>39</v>
      </c>
      <c r="H9" s="19"/>
      <c r="I9" s="19"/>
      <c r="J9" s="19"/>
      <c r="K9" s="19"/>
      <c r="L9" s="19"/>
    </row>
    <row r="10" spans="1:12" x14ac:dyDescent="0.35">
      <c r="A10" s="27">
        <v>8</v>
      </c>
      <c r="B10" s="27" t="s">
        <v>31</v>
      </c>
      <c r="C10" s="33" cm="1">
        <f t="array" ref="C10">IF(COUNT(D10:K10)&gt;=5,SUM(LARGE(D10:K10,_xlfn.SEQUENCE(5))),SUM(D10:K10))+L10</f>
        <v>165</v>
      </c>
      <c r="D10" s="29">
        <v>36</v>
      </c>
      <c r="E10" s="29">
        <v>29</v>
      </c>
      <c r="F10" s="29"/>
      <c r="G10" s="29"/>
      <c r="H10" s="29">
        <v>100</v>
      </c>
      <c r="I10" s="27"/>
      <c r="J10" s="27"/>
      <c r="K10" s="27"/>
      <c r="L10" s="27"/>
    </row>
    <row r="11" spans="1:12" x14ac:dyDescent="0.35">
      <c r="A11" s="17">
        <v>9</v>
      </c>
      <c r="B11" s="17" t="s">
        <v>28</v>
      </c>
      <c r="C11" s="18" cm="1">
        <f t="array" ref="C11">IF(COUNT(D11:K11)&gt;=5,SUM(LARGE(D11:K11,_xlfn.SEQUENCE(5))),SUM(D11:K11))+L11</f>
        <v>137</v>
      </c>
      <c r="D11" s="19">
        <v>42</v>
      </c>
      <c r="E11" s="19">
        <v>32</v>
      </c>
      <c r="F11" s="19"/>
      <c r="G11" s="19">
        <v>63</v>
      </c>
      <c r="H11" s="19"/>
      <c r="I11" s="19"/>
      <c r="J11" s="19"/>
      <c r="K11" s="19"/>
      <c r="L11" s="19"/>
    </row>
    <row r="12" spans="1:12" x14ac:dyDescent="0.35">
      <c r="A12" s="27">
        <v>10</v>
      </c>
      <c r="B12" s="27" t="s">
        <v>17</v>
      </c>
      <c r="C12" s="33" cm="1">
        <f t="array" ref="C12">IF(COUNT(D12:K12)&gt;=5,SUM(LARGE(D12:K12,_xlfn.SEQUENCE(5))),SUM(D12:K12))+L12</f>
        <v>134</v>
      </c>
      <c r="D12" s="29">
        <v>84</v>
      </c>
      <c r="E12" s="29"/>
      <c r="F12" s="29">
        <v>50</v>
      </c>
      <c r="G12" s="29"/>
      <c r="H12" s="29"/>
      <c r="I12" s="29"/>
      <c r="J12" s="29"/>
      <c r="K12" s="29"/>
      <c r="L12" s="29"/>
    </row>
    <row r="13" spans="1:12" x14ac:dyDescent="0.35">
      <c r="A13" s="17">
        <v>11</v>
      </c>
      <c r="B13" s="17" t="s">
        <v>105</v>
      </c>
      <c r="C13" s="18" cm="1">
        <f t="array" ref="C13">IF(COUNT(D13:K13)&gt;=5,SUM(LARGE(D13:K13,_xlfn.SEQUENCE(5))),SUM(D13:K13))+L13</f>
        <v>126</v>
      </c>
      <c r="D13" s="21"/>
      <c r="E13" s="19">
        <v>30</v>
      </c>
      <c r="F13" s="19">
        <v>48</v>
      </c>
      <c r="G13" s="19">
        <v>48</v>
      </c>
      <c r="H13" s="19"/>
      <c r="I13" s="17"/>
      <c r="J13" s="17"/>
      <c r="K13" s="17"/>
      <c r="L13" s="17"/>
    </row>
    <row r="14" spans="1:12" x14ac:dyDescent="0.35">
      <c r="A14" s="27">
        <v>12</v>
      </c>
      <c r="B14" s="27" t="s">
        <v>29</v>
      </c>
      <c r="C14" s="33" cm="1">
        <f t="array" ref="C14">IF(COUNT(D14:K14)&gt;=5,SUM(LARGE(D14:K14,_xlfn.SEQUENCE(5))),SUM(D14:K14))+L14</f>
        <v>124</v>
      </c>
      <c r="D14" s="29">
        <v>38</v>
      </c>
      <c r="E14" s="29">
        <v>23</v>
      </c>
      <c r="F14" s="29">
        <v>63</v>
      </c>
      <c r="G14" s="29"/>
      <c r="H14" s="29"/>
      <c r="I14" s="27"/>
      <c r="J14" s="27"/>
      <c r="K14" s="27"/>
      <c r="L14" s="27"/>
    </row>
    <row r="15" spans="1:12" x14ac:dyDescent="0.35">
      <c r="A15" s="17">
        <v>13</v>
      </c>
      <c r="B15" s="17" t="s">
        <v>3</v>
      </c>
      <c r="C15" s="18" cm="1">
        <f t="array" ref="C15">IF(COUNT(D15:K15)&gt;=5,SUM(LARGE(D15:K15,_xlfn.SEQUENCE(5))),SUM(D15:K15))+L15</f>
        <v>118</v>
      </c>
      <c r="D15" s="21"/>
      <c r="E15" s="19">
        <v>36</v>
      </c>
      <c r="F15" s="19">
        <v>38</v>
      </c>
      <c r="G15" s="19">
        <v>44</v>
      </c>
      <c r="H15" s="19"/>
      <c r="I15" s="17"/>
      <c r="J15" s="17"/>
      <c r="K15" s="17"/>
      <c r="L15" s="17"/>
    </row>
    <row r="16" spans="1:12" x14ac:dyDescent="0.35">
      <c r="A16" s="27">
        <v>14</v>
      </c>
      <c r="B16" s="27" t="s">
        <v>39</v>
      </c>
      <c r="C16" s="33" cm="1">
        <f t="array" ref="C16">IF(COUNT(D16:K16)&gt;=5,SUM(LARGE(D16:K16,_xlfn.SEQUENCE(5))),SUM(D16:K16))+L16</f>
        <v>114</v>
      </c>
      <c r="D16" s="29">
        <v>35</v>
      </c>
      <c r="E16" s="29">
        <v>24</v>
      </c>
      <c r="F16" s="29"/>
      <c r="G16" s="29"/>
      <c r="H16" s="29">
        <v>55</v>
      </c>
      <c r="I16" s="29"/>
      <c r="J16" s="29"/>
      <c r="K16" s="29"/>
      <c r="L16" s="29"/>
    </row>
    <row r="17" spans="1:20" x14ac:dyDescent="0.35">
      <c r="A17" s="17">
        <v>15</v>
      </c>
      <c r="B17" s="17" t="s">
        <v>101</v>
      </c>
      <c r="C17" s="18" cm="1">
        <f t="array" ref="C17">IF(COUNT(D17:K17)&gt;=5,SUM(LARGE(D17:K17,_xlfn.SEQUENCE(5))),SUM(D17:K17))+L17</f>
        <v>112</v>
      </c>
      <c r="D17" s="21"/>
      <c r="E17" s="19">
        <v>35</v>
      </c>
      <c r="F17" s="19">
        <v>40</v>
      </c>
      <c r="G17" s="19">
        <v>37</v>
      </c>
      <c r="H17" s="19"/>
      <c r="I17" s="17"/>
      <c r="J17" s="17"/>
      <c r="K17" s="17"/>
      <c r="L17" s="17"/>
    </row>
    <row r="18" spans="1:20" x14ac:dyDescent="0.35">
      <c r="A18" s="27">
        <v>16</v>
      </c>
      <c r="B18" s="27" t="s">
        <v>109</v>
      </c>
      <c r="C18" s="33" cm="1">
        <f t="array" ref="C18">IF(COUNT(D18:K18)&gt;=5,SUM(LARGE(D18:K18,_xlfn.SEQUENCE(5))),SUM(D18:K18))+L18</f>
        <v>93</v>
      </c>
      <c r="D18" s="27"/>
      <c r="E18" s="29">
        <v>20</v>
      </c>
      <c r="F18" s="29">
        <v>37</v>
      </c>
      <c r="G18" s="29">
        <v>36</v>
      </c>
      <c r="H18" s="29"/>
      <c r="I18" s="29"/>
      <c r="J18" s="29"/>
      <c r="K18" s="29"/>
      <c r="L18" s="29"/>
    </row>
    <row r="19" spans="1:20" x14ac:dyDescent="0.35">
      <c r="A19" s="17">
        <v>17</v>
      </c>
      <c r="B19" s="17" t="s">
        <v>32</v>
      </c>
      <c r="C19" s="18" cm="1">
        <f t="array" ref="C19">IF(COUNT(D19:K19)&gt;=5,SUM(LARGE(D19:K19,_xlfn.SEQUENCE(5))),SUM(D19:K19))+L19</f>
        <v>89</v>
      </c>
      <c r="D19" s="19">
        <v>33</v>
      </c>
      <c r="E19" s="19">
        <v>22</v>
      </c>
      <c r="F19" s="19"/>
      <c r="G19" s="19"/>
      <c r="H19" s="19">
        <v>34</v>
      </c>
      <c r="I19" s="19"/>
      <c r="J19" s="19"/>
      <c r="K19" s="19"/>
      <c r="L19" s="19"/>
    </row>
    <row r="20" spans="1:20" x14ac:dyDescent="0.35">
      <c r="A20" s="27">
        <v>18</v>
      </c>
      <c r="B20" s="27" t="s">
        <v>92</v>
      </c>
      <c r="C20" s="33" cm="1">
        <f t="array" ref="C20">IF(COUNT(D20:K20)&gt;=5,SUM(LARGE(D20:K20,_xlfn.SEQUENCE(5))),SUM(D20:K20))+L20</f>
        <v>88</v>
      </c>
      <c r="D20" s="27"/>
      <c r="E20" s="29">
        <v>4</v>
      </c>
      <c r="F20" s="29"/>
      <c r="G20" s="29"/>
      <c r="H20" s="29">
        <v>84</v>
      </c>
      <c r="I20" s="27"/>
      <c r="J20" s="27"/>
      <c r="K20" s="27"/>
      <c r="L20" s="27"/>
      <c r="O20" s="54"/>
      <c r="P20" s="52"/>
      <c r="Q20" s="55"/>
      <c r="R20" s="56"/>
      <c r="S20" s="58"/>
      <c r="T20" s="55"/>
    </row>
    <row r="21" spans="1:20" x14ac:dyDescent="0.35">
      <c r="A21" s="17">
        <v>19</v>
      </c>
      <c r="B21" s="17" t="s">
        <v>53</v>
      </c>
      <c r="C21" s="18" cm="1">
        <f t="array" ref="C21">IF(COUNT(D21:K21)&gt;=5,SUM(LARGE(D21:K21,_xlfn.SEQUENCE(5))),SUM(D21:K21))+L21</f>
        <v>84</v>
      </c>
      <c r="D21" s="17"/>
      <c r="E21" s="19">
        <v>84</v>
      </c>
      <c r="F21" s="19"/>
      <c r="G21" s="19"/>
      <c r="H21" s="19"/>
      <c r="I21" s="17"/>
      <c r="J21" s="17"/>
      <c r="K21" s="17"/>
      <c r="L21" s="17"/>
      <c r="O21" s="54"/>
      <c r="P21" s="52"/>
      <c r="Q21" s="55"/>
      <c r="R21" s="56"/>
      <c r="S21" s="51"/>
      <c r="T21" s="51"/>
    </row>
    <row r="22" spans="1:20" x14ac:dyDescent="0.35">
      <c r="A22" s="27">
        <v>20</v>
      </c>
      <c r="B22" s="27" t="s">
        <v>30</v>
      </c>
      <c r="C22" s="33" cm="1">
        <f t="array" ref="C22">IF(COUNT(D22:K22)&gt;=5,SUM(LARGE(D22:K22,_xlfn.SEQUENCE(5))),SUM(D22:K22))+L22</f>
        <v>83</v>
      </c>
      <c r="D22" s="29">
        <v>37</v>
      </c>
      <c r="E22" s="29"/>
      <c r="F22" s="29"/>
      <c r="G22" s="29">
        <v>46</v>
      </c>
      <c r="H22" s="29"/>
      <c r="I22" s="27"/>
      <c r="J22" s="27"/>
      <c r="K22" s="27"/>
      <c r="L22" s="27"/>
      <c r="O22" s="54"/>
      <c r="P22" s="52"/>
      <c r="Q22" s="51"/>
      <c r="R22" s="51"/>
      <c r="S22" s="51"/>
      <c r="T22" s="51"/>
    </row>
    <row r="23" spans="1:20" x14ac:dyDescent="0.35">
      <c r="A23" s="17">
        <v>21</v>
      </c>
      <c r="B23" s="17" t="s">
        <v>103</v>
      </c>
      <c r="C23" s="18" cm="1">
        <f t="array" ref="C23">IF(COUNT(D23:K23)&gt;=5,SUM(LARGE(D23:K23,_xlfn.SEQUENCE(5))),SUM(D23:K23))+L23</f>
        <v>79</v>
      </c>
      <c r="D23" s="21"/>
      <c r="E23" s="19">
        <v>33</v>
      </c>
      <c r="F23" s="19">
        <v>46</v>
      </c>
      <c r="G23" s="19"/>
      <c r="H23" s="19"/>
      <c r="I23" s="17"/>
      <c r="J23" s="17"/>
      <c r="K23" s="17"/>
      <c r="L23" s="17"/>
      <c r="O23" s="54"/>
      <c r="P23" s="52"/>
      <c r="Q23" s="51"/>
      <c r="R23" s="51"/>
      <c r="S23" s="51"/>
      <c r="T23" s="51"/>
    </row>
    <row r="24" spans="1:20" x14ac:dyDescent="0.35">
      <c r="A24" s="27">
        <v>21</v>
      </c>
      <c r="B24" s="27" t="s">
        <v>37</v>
      </c>
      <c r="C24" s="33" cm="1">
        <f t="array" ref="C24">IF(COUNT(D24:K24)&gt;=5,SUM(LARGE(D24:K24,_xlfn.SEQUENCE(5))),SUM(D24:K24))+L24</f>
        <v>79</v>
      </c>
      <c r="D24" s="29">
        <v>35</v>
      </c>
      <c r="E24" s="29"/>
      <c r="F24" s="29"/>
      <c r="G24" s="29"/>
      <c r="H24" s="29">
        <v>44</v>
      </c>
      <c r="I24" s="27"/>
      <c r="J24" s="27"/>
      <c r="K24" s="27"/>
      <c r="L24" s="27"/>
      <c r="O24" s="54"/>
      <c r="P24" s="52"/>
      <c r="Q24" s="51"/>
      <c r="R24" s="51"/>
      <c r="S24" s="51"/>
      <c r="T24" s="51"/>
    </row>
    <row r="25" spans="1:20" x14ac:dyDescent="0.35">
      <c r="A25" s="17">
        <v>23</v>
      </c>
      <c r="B25" s="17" t="s">
        <v>54</v>
      </c>
      <c r="C25" s="18" cm="1">
        <f t="array" ref="C25">IF(COUNT(D25:K25)&gt;=5,SUM(LARGE(D25:K25,_xlfn.SEQUENCE(5))),SUM(D25:K25))+L25</f>
        <v>72</v>
      </c>
      <c r="D25" s="21"/>
      <c r="E25" s="19">
        <v>72</v>
      </c>
      <c r="F25" s="19"/>
      <c r="G25" s="19"/>
      <c r="H25" s="19"/>
      <c r="I25" s="19"/>
      <c r="J25" s="19"/>
      <c r="K25" s="19"/>
      <c r="L25" s="19"/>
      <c r="O25" s="54"/>
      <c r="P25" s="52"/>
      <c r="Q25" s="51"/>
      <c r="R25" s="51"/>
      <c r="S25" s="51"/>
      <c r="T25" s="51"/>
    </row>
    <row r="26" spans="1:20" x14ac:dyDescent="0.35">
      <c r="A26" s="27">
        <v>23</v>
      </c>
      <c r="B26" s="27" t="s">
        <v>136</v>
      </c>
      <c r="C26" s="33" cm="1">
        <f t="array" ref="C26">IF(COUNT(D26:K26)&gt;=5,SUM(LARGE(D26:K26,_xlfn.SEQUENCE(5))),SUM(D26:K26))+L26</f>
        <v>72</v>
      </c>
      <c r="D26" s="27"/>
      <c r="E26" s="27"/>
      <c r="F26" s="27"/>
      <c r="G26" s="29"/>
      <c r="H26" s="29">
        <v>72</v>
      </c>
      <c r="I26" s="27"/>
      <c r="J26" s="27"/>
      <c r="K26" s="27"/>
      <c r="L26" s="27"/>
      <c r="O26" s="54"/>
      <c r="P26" s="52"/>
      <c r="Q26" s="51"/>
      <c r="R26" s="51"/>
      <c r="S26" s="51"/>
      <c r="T26" s="51"/>
    </row>
    <row r="27" spans="1:20" x14ac:dyDescent="0.35">
      <c r="A27" s="17">
        <v>25</v>
      </c>
      <c r="B27" s="17" t="s">
        <v>38</v>
      </c>
      <c r="C27" s="18" cm="1">
        <f t="array" ref="C27">IF(COUNT(D27:K27)&gt;=5,SUM(LARGE(D27:K27,_xlfn.SEQUENCE(5))),SUM(D27:K27))+L27</f>
        <v>71</v>
      </c>
      <c r="D27" s="19">
        <v>35</v>
      </c>
      <c r="E27" s="19"/>
      <c r="F27" s="19"/>
      <c r="G27" s="19"/>
      <c r="H27" s="19">
        <v>36</v>
      </c>
      <c r="I27" s="22"/>
      <c r="J27" s="17"/>
      <c r="K27" s="24"/>
      <c r="L27" s="22"/>
      <c r="O27" s="54"/>
      <c r="P27" s="52"/>
      <c r="Q27" s="51"/>
      <c r="R27" s="51"/>
      <c r="S27" s="51"/>
      <c r="T27" s="51"/>
    </row>
    <row r="28" spans="1:20" x14ac:dyDescent="0.35">
      <c r="A28" s="27">
        <v>26</v>
      </c>
      <c r="B28" s="27" t="s">
        <v>104</v>
      </c>
      <c r="C28" s="33" cm="1">
        <f t="array" ref="C28">IF(COUNT(D28:K28)&gt;=5,SUM(LARGE(D28:K28,_xlfn.SEQUENCE(5))),SUM(D28:K28))+L28</f>
        <v>70</v>
      </c>
      <c r="D28" s="38"/>
      <c r="E28" s="29">
        <v>31</v>
      </c>
      <c r="F28" s="29">
        <v>39</v>
      </c>
      <c r="G28" s="29"/>
      <c r="H28" s="29"/>
      <c r="I28" s="29"/>
      <c r="J28" s="29"/>
      <c r="K28" s="29"/>
      <c r="L28" s="29"/>
      <c r="O28" s="54"/>
      <c r="P28" s="52"/>
      <c r="Q28" s="51"/>
      <c r="R28" s="51"/>
      <c r="S28" s="51"/>
      <c r="T28" s="51"/>
    </row>
    <row r="29" spans="1:20" x14ac:dyDescent="0.35">
      <c r="A29" s="17">
        <v>27</v>
      </c>
      <c r="B29" s="17" t="s">
        <v>102</v>
      </c>
      <c r="C29" s="18" cm="1">
        <f t="array" ref="C29">IF(COUNT(D29:K29)&gt;=5,SUM(LARGE(D29:K29,_xlfn.SEQUENCE(5))),SUM(D29:K29))+L29</f>
        <v>68</v>
      </c>
      <c r="D29" s="21"/>
      <c r="E29" s="19">
        <v>34</v>
      </c>
      <c r="F29" s="19"/>
      <c r="G29" s="19">
        <v>34</v>
      </c>
      <c r="H29" s="19"/>
      <c r="I29" s="19"/>
      <c r="J29" s="19"/>
      <c r="K29" s="19"/>
      <c r="L29" s="19"/>
      <c r="O29" s="54"/>
      <c r="P29" s="52"/>
      <c r="Q29" s="51"/>
      <c r="R29" s="51"/>
      <c r="S29" s="51"/>
      <c r="T29" s="51"/>
    </row>
    <row r="30" spans="1:20" x14ac:dyDescent="0.35">
      <c r="A30" s="27">
        <v>28</v>
      </c>
      <c r="B30" s="27" t="s">
        <v>0</v>
      </c>
      <c r="C30" s="33" cm="1">
        <f t="array" ref="C30">IF(COUNT(D30:K30)&gt;=5,SUM(LARGE(D30:K30,_xlfn.SEQUENCE(5))),SUM(D30:K30))+L30</f>
        <v>67</v>
      </c>
      <c r="D30" s="29">
        <v>39</v>
      </c>
      <c r="E30" s="29">
        <v>28</v>
      </c>
      <c r="F30" s="29"/>
      <c r="G30" s="29"/>
      <c r="H30" s="29"/>
      <c r="I30" s="29"/>
      <c r="J30" s="29"/>
      <c r="K30" s="29"/>
      <c r="L30" s="29"/>
      <c r="O30" s="54"/>
      <c r="P30" s="52"/>
      <c r="Q30" s="51"/>
      <c r="R30" s="51"/>
      <c r="S30" s="51"/>
      <c r="T30" s="51"/>
    </row>
    <row r="31" spans="1:20" x14ac:dyDescent="0.35">
      <c r="A31" s="17">
        <v>29</v>
      </c>
      <c r="B31" s="4" t="s">
        <v>137</v>
      </c>
      <c r="C31" s="18" cm="1">
        <f t="array" ref="C31">IF(COUNT(D31:K31)&gt;=5,SUM(LARGE(D31:K31,_xlfn.SEQUENCE(5))),SUM(D31:K31))+L31</f>
        <v>63</v>
      </c>
      <c r="D31" s="4"/>
      <c r="E31" s="4"/>
      <c r="F31" s="4"/>
      <c r="G31" s="8"/>
      <c r="H31" s="8">
        <v>63</v>
      </c>
      <c r="I31" s="4"/>
      <c r="J31" s="4"/>
      <c r="K31" s="4"/>
      <c r="L31" s="4"/>
      <c r="O31" s="54"/>
      <c r="P31" s="52"/>
      <c r="Q31" s="51"/>
      <c r="R31" s="51"/>
      <c r="S31" s="51"/>
      <c r="T31" s="51"/>
    </row>
    <row r="32" spans="1:20" x14ac:dyDescent="0.35">
      <c r="A32" s="27">
        <v>30</v>
      </c>
      <c r="B32" s="27" t="s">
        <v>19</v>
      </c>
      <c r="C32" s="33" cm="1">
        <f t="array" ref="C32">IF(COUNT(D32:K32)&gt;=5,SUM(LARGE(D32:K32,_xlfn.SEQUENCE(5))),SUM(D32:K32))+L32</f>
        <v>60</v>
      </c>
      <c r="D32" s="29">
        <v>34</v>
      </c>
      <c r="E32" s="29">
        <v>26</v>
      </c>
      <c r="F32" s="29"/>
      <c r="G32" s="33"/>
      <c r="H32" s="29"/>
      <c r="I32" s="29"/>
      <c r="J32" s="29"/>
      <c r="K32" s="29"/>
      <c r="L32" s="29"/>
      <c r="O32" s="54"/>
      <c r="P32" s="52"/>
      <c r="Q32" s="51"/>
      <c r="R32" s="51"/>
      <c r="S32" s="51"/>
      <c r="T32" s="51"/>
    </row>
    <row r="33" spans="1:20" x14ac:dyDescent="0.35">
      <c r="A33" s="17">
        <v>31</v>
      </c>
      <c r="B33" s="17" t="s">
        <v>26</v>
      </c>
      <c r="C33" s="18" cm="1">
        <f t="array" ref="C33">IF(COUNT(D33:K33)&gt;=5,SUM(LARGE(D33:K33,_xlfn.SEQUENCE(5))),SUM(D33:K33))+L33</f>
        <v>55</v>
      </c>
      <c r="D33" s="19">
        <v>55</v>
      </c>
      <c r="E33" s="19"/>
      <c r="F33" s="19"/>
      <c r="G33" s="19"/>
      <c r="H33" s="19"/>
      <c r="I33" s="17"/>
      <c r="J33" s="17"/>
      <c r="K33" s="17"/>
      <c r="L33" s="17"/>
      <c r="O33" s="54"/>
      <c r="P33" s="52"/>
      <c r="Q33" s="51"/>
      <c r="R33" s="51"/>
      <c r="S33" s="51"/>
      <c r="T33" s="51"/>
    </row>
    <row r="34" spans="1:20" x14ac:dyDescent="0.35">
      <c r="A34" s="27">
        <v>31</v>
      </c>
      <c r="B34" s="27" t="s">
        <v>113</v>
      </c>
      <c r="C34" s="33" cm="1">
        <f t="array" ref="C34">IF(COUNT(D34:K34)&gt;=5,SUM(LARGE(D34:K34,_xlfn.SEQUENCE(5))),SUM(D34:K34))+L34</f>
        <v>55</v>
      </c>
      <c r="D34" s="38"/>
      <c r="E34" s="29">
        <v>15</v>
      </c>
      <c r="F34" s="29"/>
      <c r="G34" s="29">
        <v>40</v>
      </c>
      <c r="H34" s="29"/>
      <c r="I34" s="29"/>
      <c r="J34" s="29"/>
      <c r="K34" s="29"/>
      <c r="L34" s="29"/>
      <c r="O34" s="54"/>
      <c r="P34" s="52"/>
      <c r="Q34" s="51"/>
      <c r="R34" s="51"/>
      <c r="S34" s="51"/>
      <c r="T34" s="51"/>
    </row>
    <row r="35" spans="1:20" x14ac:dyDescent="0.35">
      <c r="A35" s="17">
        <v>33</v>
      </c>
      <c r="B35" s="17" t="s">
        <v>27</v>
      </c>
      <c r="C35" s="18" cm="1">
        <f t="array" ref="C35">IF(COUNT(D35:K35)&gt;=5,SUM(LARGE(D35:K35,_xlfn.SEQUENCE(5))),SUM(D35:K35))+L35</f>
        <v>50</v>
      </c>
      <c r="D35" s="19">
        <v>50</v>
      </c>
      <c r="E35" s="19"/>
      <c r="F35" s="19"/>
      <c r="G35" s="19"/>
      <c r="H35" s="19"/>
      <c r="I35" s="19"/>
      <c r="J35" s="19"/>
      <c r="K35" s="19"/>
      <c r="L35" s="19"/>
      <c r="O35" s="54"/>
      <c r="P35" s="52"/>
      <c r="Q35" s="51"/>
      <c r="R35" s="51"/>
      <c r="S35" s="51"/>
      <c r="T35" s="51"/>
    </row>
    <row r="36" spans="1:20" x14ac:dyDescent="0.35">
      <c r="A36" s="27">
        <v>33</v>
      </c>
      <c r="B36" s="27" t="s">
        <v>138</v>
      </c>
      <c r="C36" s="33" cm="1">
        <f t="array" ref="C36">IF(COUNT(D36:K36)&gt;=5,SUM(LARGE(D36:K36,_xlfn.SEQUENCE(5))),SUM(D36:K36))+L36</f>
        <v>50</v>
      </c>
      <c r="D36" s="27"/>
      <c r="E36" s="27"/>
      <c r="F36" s="27"/>
      <c r="G36" s="29"/>
      <c r="H36" s="29">
        <v>50</v>
      </c>
      <c r="I36" s="27"/>
      <c r="J36" s="27"/>
      <c r="K36" s="27"/>
      <c r="L36" s="27"/>
      <c r="O36" s="54"/>
      <c r="P36" s="52"/>
      <c r="Q36" s="51"/>
      <c r="R36" s="51"/>
      <c r="S36" s="51"/>
      <c r="T36" s="51"/>
    </row>
    <row r="37" spans="1:20" x14ac:dyDescent="0.35">
      <c r="A37" s="17">
        <v>35</v>
      </c>
      <c r="B37" s="17" t="s">
        <v>79</v>
      </c>
      <c r="C37" s="18" cm="1">
        <f t="array" ref="C37">IF(COUNT(D37:K37)&gt;=5,SUM(LARGE(D37:K37,_xlfn.SEQUENCE(5))),SUM(D37:K37))+L37</f>
        <v>48</v>
      </c>
      <c r="D37" s="21"/>
      <c r="E37" s="19">
        <v>16</v>
      </c>
      <c r="F37" s="19"/>
      <c r="G37" s="19">
        <v>32</v>
      </c>
      <c r="H37" s="19"/>
      <c r="I37" s="22"/>
      <c r="J37" s="17"/>
      <c r="K37" s="24"/>
      <c r="L37" s="22"/>
      <c r="O37" s="54"/>
      <c r="P37" s="52"/>
      <c r="Q37" s="51"/>
      <c r="R37" s="51"/>
      <c r="S37" s="51"/>
      <c r="T37" s="51"/>
    </row>
    <row r="38" spans="1:20" x14ac:dyDescent="0.35">
      <c r="A38" s="27">
        <v>35</v>
      </c>
      <c r="B38" s="27" t="s">
        <v>139</v>
      </c>
      <c r="C38" s="33" cm="1">
        <f t="array" ref="C38">IF(COUNT(D38:K38)&gt;=5,SUM(LARGE(D38:K38,_xlfn.SEQUENCE(5))),SUM(D38:K38))+L38</f>
        <v>48</v>
      </c>
      <c r="D38" s="27"/>
      <c r="E38" s="27"/>
      <c r="F38" s="27"/>
      <c r="G38" s="29"/>
      <c r="H38" s="29">
        <v>48</v>
      </c>
      <c r="I38" s="27"/>
      <c r="J38" s="27"/>
      <c r="K38" s="27"/>
      <c r="L38" s="27"/>
      <c r="O38" s="54"/>
      <c r="P38" s="52"/>
      <c r="Q38" s="51"/>
      <c r="R38" s="51"/>
      <c r="S38" s="51"/>
      <c r="T38" s="51"/>
    </row>
    <row r="39" spans="1:20" x14ac:dyDescent="0.35">
      <c r="A39" s="17">
        <v>37</v>
      </c>
      <c r="B39" s="17" t="s">
        <v>97</v>
      </c>
      <c r="C39" s="18" cm="1">
        <f t="array" ref="C39">IF(COUNT(D39:K39)&gt;=5,SUM(LARGE(D39:K39,_xlfn.SEQUENCE(5))),SUM(D39:K39))+L39</f>
        <v>46</v>
      </c>
      <c r="D39" s="21"/>
      <c r="E39" s="19">
        <v>46</v>
      </c>
      <c r="F39" s="19"/>
      <c r="G39" s="19"/>
      <c r="H39" s="19"/>
      <c r="I39" s="22"/>
      <c r="J39" s="17"/>
      <c r="K39" s="24"/>
      <c r="L39" s="22"/>
      <c r="O39" s="54"/>
      <c r="P39" s="52"/>
      <c r="Q39" s="51"/>
      <c r="R39" s="51"/>
      <c r="S39" s="51"/>
      <c r="T39" s="51"/>
    </row>
    <row r="40" spans="1:20" x14ac:dyDescent="0.35">
      <c r="A40" s="27">
        <v>37</v>
      </c>
      <c r="B40" s="27" t="s">
        <v>41</v>
      </c>
      <c r="C40" s="33" cm="1">
        <f t="array" ref="C40">IF(COUNT(D40:K40)&gt;=5,SUM(LARGE(D40:K40,_xlfn.SEQUENCE(5))),SUM(D40:K40))+L40</f>
        <v>46</v>
      </c>
      <c r="D40" s="29">
        <v>46</v>
      </c>
      <c r="E40" s="29"/>
      <c r="F40" s="29"/>
      <c r="G40" s="29"/>
      <c r="H40" s="29"/>
      <c r="I40" s="39"/>
      <c r="J40" s="27"/>
      <c r="K40" s="41"/>
      <c r="L40" s="39"/>
      <c r="O40" s="54"/>
      <c r="P40" s="52"/>
      <c r="Q40" s="51"/>
      <c r="R40" s="51"/>
      <c r="S40" s="51"/>
      <c r="T40" s="51"/>
    </row>
    <row r="41" spans="1:20" x14ac:dyDescent="0.35">
      <c r="A41" s="17">
        <v>37</v>
      </c>
      <c r="B41" s="17" t="s">
        <v>40</v>
      </c>
      <c r="C41" s="18" cm="1">
        <f t="array" ref="C41">IF(COUNT(D41:K41)&gt;=5,SUM(LARGE(D41:K41,_xlfn.SEQUENCE(5))),SUM(D41:K41))+L41</f>
        <v>46</v>
      </c>
      <c r="D41" s="19">
        <v>46</v>
      </c>
      <c r="E41" s="19"/>
      <c r="F41" s="19"/>
      <c r="G41" s="19"/>
      <c r="H41" s="19"/>
      <c r="I41" s="17"/>
      <c r="J41" s="17"/>
      <c r="K41" s="17"/>
      <c r="L41" s="17"/>
      <c r="O41" s="54"/>
      <c r="P41" s="52"/>
      <c r="Q41" s="51"/>
      <c r="R41" s="51"/>
      <c r="S41" s="51"/>
      <c r="T41" s="51"/>
    </row>
    <row r="42" spans="1:20" x14ac:dyDescent="0.35">
      <c r="A42" s="27">
        <v>37</v>
      </c>
      <c r="B42" s="27" t="s">
        <v>128</v>
      </c>
      <c r="C42" s="33" cm="1">
        <f t="array" ref="C42">IF(COUNT(D42:K42)&gt;=5,SUM(LARGE(D42:K42,_xlfn.SEQUENCE(5))),SUM(D42:K42))+L42</f>
        <v>46</v>
      </c>
      <c r="D42" s="27"/>
      <c r="E42" s="27"/>
      <c r="F42" s="29">
        <v>46</v>
      </c>
      <c r="G42" s="29"/>
      <c r="H42" s="29"/>
      <c r="I42" s="27"/>
      <c r="J42" s="27"/>
      <c r="K42" s="27"/>
      <c r="L42" s="27"/>
      <c r="O42" s="54"/>
      <c r="P42" s="52"/>
      <c r="Q42" s="51"/>
      <c r="R42" s="51"/>
      <c r="S42" s="51"/>
      <c r="T42" s="51"/>
    </row>
    <row r="43" spans="1:20" x14ac:dyDescent="0.35">
      <c r="A43" s="17">
        <v>37</v>
      </c>
      <c r="B43" s="4" t="s">
        <v>140</v>
      </c>
      <c r="C43" s="18" cm="1">
        <f t="array" ref="C43">IF(COUNT(D43:K43)&gt;=5,SUM(LARGE(D43:K43,_xlfn.SEQUENCE(5))),SUM(D43:K43))+L43</f>
        <v>46</v>
      </c>
      <c r="D43" s="4"/>
      <c r="E43" s="4"/>
      <c r="F43" s="4"/>
      <c r="G43" s="8"/>
      <c r="H43" s="8">
        <v>46</v>
      </c>
      <c r="I43" s="4"/>
      <c r="J43" s="4"/>
      <c r="K43" s="4"/>
      <c r="L43" s="4"/>
    </row>
    <row r="44" spans="1:20" x14ac:dyDescent="0.35">
      <c r="A44" s="27">
        <v>42</v>
      </c>
      <c r="B44" s="27" t="s">
        <v>114</v>
      </c>
      <c r="C44" s="33" cm="1">
        <f t="array" ref="C44">IF(COUNT(D44:K44)&gt;=5,SUM(LARGE(D44:K44,_xlfn.SEQUENCE(5))),SUM(D44:K44))+L44</f>
        <v>44</v>
      </c>
      <c r="D44" s="27"/>
      <c r="E44" s="29">
        <v>8</v>
      </c>
      <c r="F44" s="29">
        <v>36</v>
      </c>
      <c r="G44" s="29"/>
      <c r="H44" s="29"/>
      <c r="I44" s="27"/>
      <c r="J44" s="27"/>
      <c r="K44" s="27"/>
      <c r="L44" s="27"/>
    </row>
    <row r="45" spans="1:20" x14ac:dyDescent="0.35">
      <c r="A45" s="17">
        <v>42</v>
      </c>
      <c r="B45" s="17" t="s">
        <v>117</v>
      </c>
      <c r="C45" s="18" cm="1">
        <f t="array" ref="C45">IF(COUNT(D45:K45)&gt;=5,SUM(LARGE(D45:K45,_xlfn.SEQUENCE(5))),SUM(D45:K45))+L45</f>
        <v>44</v>
      </c>
      <c r="D45" s="17"/>
      <c r="E45" s="17"/>
      <c r="F45" s="19">
        <v>44</v>
      </c>
      <c r="G45" s="19"/>
      <c r="H45" s="19"/>
      <c r="I45" s="17"/>
      <c r="J45" s="17"/>
      <c r="K45" s="17"/>
      <c r="L45" s="17"/>
    </row>
    <row r="46" spans="1:20" x14ac:dyDescent="0.35">
      <c r="A46" s="27">
        <v>44</v>
      </c>
      <c r="B46" s="27" t="s">
        <v>57</v>
      </c>
      <c r="C46" s="33" cm="1">
        <f t="array" ref="C46">IF(COUNT(D46:K46)&gt;=5,SUM(LARGE(D46:K46,_xlfn.SEQUENCE(5))),SUM(D46:K46))+L46</f>
        <v>42</v>
      </c>
      <c r="D46" s="38"/>
      <c r="E46" s="29">
        <v>42</v>
      </c>
      <c r="F46" s="29"/>
      <c r="G46" s="29"/>
      <c r="H46" s="29"/>
      <c r="I46" s="29"/>
      <c r="J46" s="29"/>
      <c r="K46" s="29"/>
      <c r="L46" s="29"/>
    </row>
    <row r="47" spans="1:20" x14ac:dyDescent="0.35">
      <c r="A47" s="17">
        <v>44</v>
      </c>
      <c r="B47" s="4" t="s">
        <v>141</v>
      </c>
      <c r="C47" s="18" cm="1">
        <f t="array" ref="C47">IF(COUNT(D47:K47)&gt;=5,SUM(LARGE(D47:K47,_xlfn.SEQUENCE(5))),SUM(D47:K47))+L47</f>
        <v>42</v>
      </c>
      <c r="D47" s="4"/>
      <c r="E47" s="4"/>
      <c r="F47" s="4"/>
      <c r="G47" s="8"/>
      <c r="H47" s="8">
        <v>42</v>
      </c>
      <c r="I47" s="4"/>
      <c r="J47" s="4"/>
      <c r="K47" s="4"/>
      <c r="L47" s="4"/>
    </row>
    <row r="48" spans="1:20" x14ac:dyDescent="0.35">
      <c r="A48" s="27">
        <v>46</v>
      </c>
      <c r="B48" s="27" t="s">
        <v>159</v>
      </c>
      <c r="C48" s="33" cm="1">
        <f t="array" ref="C48">IF(COUNT(D48:K48)&gt;=5,SUM(LARGE(D48:K48,_xlfn.SEQUENCE(5))),SUM(D48:K48))+L48</f>
        <v>40</v>
      </c>
      <c r="D48" s="27"/>
      <c r="E48" s="27"/>
      <c r="F48" s="27"/>
      <c r="G48" s="29"/>
      <c r="H48" s="29">
        <v>40</v>
      </c>
      <c r="I48" s="27"/>
      <c r="J48" s="27"/>
      <c r="K48" s="27"/>
      <c r="L48" s="27"/>
    </row>
    <row r="49" spans="1:20" x14ac:dyDescent="0.35">
      <c r="A49" s="17">
        <v>46</v>
      </c>
      <c r="B49" s="4" t="s">
        <v>155</v>
      </c>
      <c r="C49" s="18" cm="1">
        <f t="array" ref="C49">IF(COUNT(D49:K49)&gt;=5,SUM(LARGE(D49:K49,_xlfn.SEQUENCE(5))),SUM(D49:K49))+L49</f>
        <v>40</v>
      </c>
      <c r="D49" s="4"/>
      <c r="E49" s="4"/>
      <c r="F49" s="4"/>
      <c r="G49" s="8"/>
      <c r="H49" s="8">
        <v>40</v>
      </c>
      <c r="I49" s="4"/>
      <c r="J49" s="4"/>
      <c r="K49" s="4"/>
      <c r="L49" s="4"/>
    </row>
    <row r="50" spans="1:20" x14ac:dyDescent="0.35">
      <c r="A50" s="27">
        <v>48</v>
      </c>
      <c r="B50" s="27" t="s">
        <v>98</v>
      </c>
      <c r="C50" s="33" cm="1">
        <f t="array" ref="C50">IF(COUNT(D50:K50)&gt;=5,SUM(LARGE(D50:K50,_xlfn.SEQUENCE(5))),SUM(D50:K50))+L50</f>
        <v>39</v>
      </c>
      <c r="D50" s="38"/>
      <c r="E50" s="29">
        <v>39</v>
      </c>
      <c r="F50" s="29"/>
      <c r="G50" s="29"/>
      <c r="H50" s="29"/>
      <c r="I50" s="29"/>
      <c r="J50" s="29"/>
      <c r="K50" s="29"/>
      <c r="L50" s="29"/>
    </row>
    <row r="51" spans="1:20" x14ac:dyDescent="0.35">
      <c r="A51" s="17">
        <v>48</v>
      </c>
      <c r="B51" s="4" t="s">
        <v>135</v>
      </c>
      <c r="C51" s="18" cm="1">
        <f t="array" ref="C51">IF(COUNT(D51:K51)&gt;=5,SUM(LARGE(D51:K51,_xlfn.SEQUENCE(5))),SUM(D51:K51))+L51</f>
        <v>39</v>
      </c>
      <c r="D51" s="4"/>
      <c r="E51" s="4"/>
      <c r="F51" s="4"/>
      <c r="G51" s="8"/>
      <c r="H51" s="8">
        <v>39</v>
      </c>
      <c r="I51" s="4"/>
      <c r="J51" s="4"/>
      <c r="K51" s="4"/>
      <c r="L51" s="4"/>
      <c r="O51" s="54"/>
      <c r="P51" s="52"/>
      <c r="Q51" s="55"/>
      <c r="R51" s="56"/>
      <c r="S51" s="58"/>
      <c r="T51" s="55"/>
    </row>
    <row r="52" spans="1:20" x14ac:dyDescent="0.35">
      <c r="A52" s="27">
        <v>50</v>
      </c>
      <c r="B52" s="27" t="s">
        <v>99</v>
      </c>
      <c r="C52" s="33" cm="1">
        <f t="array" ref="C52">IF(COUNT(D52:K52)&gt;=5,SUM(LARGE(D52:K52,_xlfn.SEQUENCE(5))),SUM(D52:K52))+L52</f>
        <v>38</v>
      </c>
      <c r="D52" s="38"/>
      <c r="E52" s="29">
        <v>38</v>
      </c>
      <c r="F52" s="29"/>
      <c r="G52" s="29"/>
      <c r="H52" s="29"/>
      <c r="I52" s="29"/>
      <c r="J52" s="29"/>
      <c r="K52" s="29"/>
      <c r="L52" s="29"/>
      <c r="O52" s="54"/>
      <c r="P52" s="52"/>
      <c r="Q52" s="55"/>
      <c r="R52" s="56"/>
      <c r="S52" s="58"/>
      <c r="T52" s="55"/>
    </row>
    <row r="53" spans="1:20" x14ac:dyDescent="0.35">
      <c r="A53" s="17">
        <v>50</v>
      </c>
      <c r="B53" s="17" t="s">
        <v>131</v>
      </c>
      <c r="C53" s="18" cm="1">
        <f t="array" ref="C53">IF(COUNT(D53:K53)&gt;=5,SUM(LARGE(D53:K53,_xlfn.SEQUENCE(5))),SUM(D53:K53))+L53</f>
        <v>38</v>
      </c>
      <c r="D53" s="17"/>
      <c r="E53" s="17"/>
      <c r="F53" s="17"/>
      <c r="G53" s="19">
        <v>38</v>
      </c>
      <c r="H53" s="19"/>
      <c r="I53" s="22"/>
      <c r="J53" s="17"/>
      <c r="K53" s="24"/>
      <c r="L53" s="22"/>
      <c r="O53" s="54"/>
      <c r="P53" s="52"/>
      <c r="Q53" s="55"/>
      <c r="R53" s="56"/>
      <c r="S53" s="58"/>
      <c r="T53" s="55"/>
    </row>
    <row r="54" spans="1:20" x14ac:dyDescent="0.35">
      <c r="A54" s="27">
        <v>50</v>
      </c>
      <c r="B54" s="27" t="s">
        <v>142</v>
      </c>
      <c r="C54" s="33" cm="1">
        <f t="array" ref="C54">IF(COUNT(D54:K54)&gt;=5,SUM(LARGE(D54:K54,_xlfn.SEQUENCE(5))),SUM(D54:K54))+L54</f>
        <v>38</v>
      </c>
      <c r="D54" s="27"/>
      <c r="E54" s="27"/>
      <c r="F54" s="27"/>
      <c r="G54" s="29"/>
      <c r="H54" s="29">
        <v>38</v>
      </c>
      <c r="I54" s="27"/>
      <c r="J54" s="27"/>
      <c r="K54" s="27"/>
      <c r="L54" s="27"/>
      <c r="O54" s="54"/>
      <c r="P54" s="52"/>
      <c r="Q54" s="55"/>
      <c r="R54" s="56"/>
      <c r="S54" s="58"/>
      <c r="T54" s="55"/>
    </row>
    <row r="55" spans="1:20" x14ac:dyDescent="0.35">
      <c r="A55" s="17">
        <v>53</v>
      </c>
      <c r="B55" s="17" t="s">
        <v>100</v>
      </c>
      <c r="C55" s="18" cm="1">
        <f t="array" ref="C55">IF(COUNT(D55:K55)&gt;=5,SUM(LARGE(D55:K55,_xlfn.SEQUENCE(5))),SUM(D55:K55))+L55</f>
        <v>37</v>
      </c>
      <c r="D55" s="21"/>
      <c r="E55" s="19">
        <v>37</v>
      </c>
      <c r="F55" s="19"/>
      <c r="G55" s="19"/>
      <c r="H55" s="19"/>
      <c r="I55" s="22"/>
      <c r="J55" s="17"/>
      <c r="K55" s="17"/>
      <c r="L55" s="17"/>
      <c r="O55" s="54"/>
      <c r="P55" s="52"/>
      <c r="Q55" s="55"/>
      <c r="R55" s="56"/>
      <c r="S55" s="58"/>
      <c r="T55" s="55"/>
    </row>
    <row r="56" spans="1:20" x14ac:dyDescent="0.35">
      <c r="A56" s="27">
        <v>53</v>
      </c>
      <c r="B56" s="27" t="s">
        <v>143</v>
      </c>
      <c r="C56" s="33" cm="1">
        <f t="array" ref="C56">IF(COUNT(D56:K56)&gt;=5,SUM(LARGE(D56:K56,_xlfn.SEQUENCE(5))),SUM(D56:K56))+L56</f>
        <v>37</v>
      </c>
      <c r="D56" s="27"/>
      <c r="E56" s="27"/>
      <c r="F56" s="27"/>
      <c r="G56" s="29"/>
      <c r="H56" s="29">
        <v>37</v>
      </c>
      <c r="I56" s="27"/>
      <c r="J56" s="27"/>
      <c r="K56" s="27"/>
      <c r="L56" s="27"/>
      <c r="O56" s="54"/>
      <c r="P56" s="52"/>
      <c r="Q56" s="55"/>
      <c r="R56" s="56"/>
      <c r="S56" s="58"/>
      <c r="T56" s="55"/>
    </row>
    <row r="57" spans="1:20" x14ac:dyDescent="0.35">
      <c r="A57" s="17">
        <v>55</v>
      </c>
      <c r="B57" s="17" t="s">
        <v>119</v>
      </c>
      <c r="C57" s="18" cm="1">
        <f t="array" ref="C57">IF(COUNT(D57:K57)&gt;=5,SUM(LARGE(D57:K57,_xlfn.SEQUENCE(5))),SUM(D57:K57))+L57</f>
        <v>36</v>
      </c>
      <c r="D57" s="17"/>
      <c r="E57" s="17"/>
      <c r="F57" s="17"/>
      <c r="G57" s="19">
        <v>36</v>
      </c>
      <c r="H57" s="19"/>
      <c r="I57" s="17"/>
      <c r="J57" s="17"/>
      <c r="K57" s="17"/>
      <c r="L57" s="17"/>
      <c r="O57" s="54"/>
      <c r="P57" s="52"/>
      <c r="Q57" s="55"/>
      <c r="R57" s="56"/>
      <c r="S57" s="58"/>
      <c r="T57" s="55"/>
    </row>
    <row r="58" spans="1:20" x14ac:dyDescent="0.35">
      <c r="A58" s="27">
        <v>56</v>
      </c>
      <c r="B58" s="27" t="s">
        <v>121</v>
      </c>
      <c r="C58" s="33" cm="1">
        <f t="array" ref="C58">IF(COUNT(D58:K58)&gt;=5,SUM(LARGE(D58:K58,_xlfn.SEQUENCE(5))),SUM(D58:K58))+L58</f>
        <v>35</v>
      </c>
      <c r="D58" s="27"/>
      <c r="E58" s="27"/>
      <c r="F58" s="29">
        <v>35</v>
      </c>
      <c r="G58" s="29"/>
      <c r="H58" s="29"/>
      <c r="I58" s="27"/>
      <c r="J58" s="27"/>
      <c r="K58" s="27"/>
      <c r="L58" s="27"/>
      <c r="O58" s="54"/>
      <c r="P58" s="52"/>
      <c r="Q58" s="55"/>
      <c r="R58" s="56"/>
      <c r="S58" s="58"/>
      <c r="T58" s="55"/>
    </row>
    <row r="59" spans="1:20" x14ac:dyDescent="0.35">
      <c r="A59" s="17">
        <v>56</v>
      </c>
      <c r="B59" s="17" t="s">
        <v>122</v>
      </c>
      <c r="C59" s="18" cm="1">
        <f t="array" ref="C59">IF(COUNT(D59:K59)&gt;=5,SUM(LARGE(D59:K59,_xlfn.SEQUENCE(5))),SUM(D59:K59))+L59</f>
        <v>35</v>
      </c>
      <c r="D59" s="17"/>
      <c r="E59" s="17"/>
      <c r="F59" s="19">
        <v>35</v>
      </c>
      <c r="G59" s="19"/>
      <c r="H59" s="19"/>
      <c r="I59" s="17"/>
      <c r="J59" s="17"/>
      <c r="K59" s="17"/>
      <c r="L59" s="17"/>
      <c r="O59" s="54"/>
      <c r="P59" s="52"/>
      <c r="Q59" s="55"/>
      <c r="R59" s="56"/>
      <c r="S59" s="58"/>
      <c r="T59" s="55"/>
    </row>
    <row r="60" spans="1:20" x14ac:dyDescent="0.35">
      <c r="A60" s="27">
        <v>56</v>
      </c>
      <c r="B60" s="27" t="s">
        <v>144</v>
      </c>
      <c r="C60" s="33" cm="1">
        <f t="array" ref="C60">IF(COUNT(D60:K60)&gt;=5,SUM(LARGE(D60:K60,_xlfn.SEQUENCE(5))),SUM(D60:K60))+L60</f>
        <v>35</v>
      </c>
      <c r="D60" s="27"/>
      <c r="E60" s="27"/>
      <c r="F60" s="27"/>
      <c r="G60" s="29"/>
      <c r="H60" s="29">
        <v>35</v>
      </c>
      <c r="I60" s="27"/>
      <c r="J60" s="27"/>
      <c r="K60" s="27"/>
      <c r="L60" s="27"/>
      <c r="O60" s="54"/>
      <c r="P60" s="52"/>
      <c r="Q60" s="55"/>
      <c r="R60" s="56"/>
      <c r="S60" s="58"/>
      <c r="T60" s="55"/>
    </row>
    <row r="61" spans="1:20" x14ac:dyDescent="0.35">
      <c r="A61" s="17">
        <v>59</v>
      </c>
      <c r="B61" s="17" t="s">
        <v>95</v>
      </c>
      <c r="C61" s="18" cm="1">
        <f t="array" ref="C61">IF(COUNT(D61:K61)&gt;=5,SUM(LARGE(D61:K61,_xlfn.SEQUENCE(5))),SUM(D61:K61))+L61</f>
        <v>34</v>
      </c>
      <c r="D61" s="17"/>
      <c r="E61" s="19">
        <v>1</v>
      </c>
      <c r="F61" s="19">
        <v>33</v>
      </c>
      <c r="G61" s="19"/>
      <c r="H61" s="19"/>
      <c r="I61" s="17"/>
      <c r="J61" s="17"/>
      <c r="K61" s="17"/>
      <c r="L61" s="17"/>
      <c r="O61" s="54"/>
      <c r="P61" s="52"/>
      <c r="Q61" s="55"/>
      <c r="R61" s="56"/>
      <c r="S61" s="58"/>
      <c r="T61" s="55"/>
    </row>
    <row r="62" spans="1:20" x14ac:dyDescent="0.35">
      <c r="A62" s="27">
        <v>59</v>
      </c>
      <c r="B62" s="27" t="s">
        <v>118</v>
      </c>
      <c r="C62" s="33" cm="1">
        <f t="array" ref="C62">IF(COUNT(D62:K62)&gt;=5,SUM(LARGE(D62:K62,_xlfn.SEQUENCE(5))),SUM(D62:K62))+L62</f>
        <v>34</v>
      </c>
      <c r="D62" s="27"/>
      <c r="E62" s="27"/>
      <c r="F62" s="29">
        <v>34</v>
      </c>
      <c r="G62" s="29"/>
      <c r="H62" s="29"/>
      <c r="I62" s="27"/>
      <c r="J62" s="27"/>
      <c r="K62" s="27"/>
      <c r="L62" s="27"/>
      <c r="O62" s="54"/>
      <c r="P62" s="52"/>
      <c r="Q62" s="55"/>
      <c r="R62" s="56"/>
      <c r="S62" s="58"/>
      <c r="T62" s="55"/>
    </row>
    <row r="63" spans="1:20" x14ac:dyDescent="0.35">
      <c r="A63" s="17">
        <v>61</v>
      </c>
      <c r="B63" s="17" t="s">
        <v>129</v>
      </c>
      <c r="C63" s="18" cm="1">
        <f t="array" ref="C63">IF(COUNT(D63:K63)&gt;=5,SUM(LARGE(D63:K63,_xlfn.SEQUENCE(5))),SUM(D63:K63))+L63</f>
        <v>33</v>
      </c>
      <c r="D63" s="17"/>
      <c r="E63" s="17"/>
      <c r="F63" s="19">
        <v>33</v>
      </c>
      <c r="G63" s="19"/>
      <c r="H63" s="19"/>
      <c r="I63" s="17"/>
      <c r="J63" s="17"/>
      <c r="K63" s="17"/>
      <c r="L63" s="17"/>
      <c r="O63" s="54"/>
      <c r="P63" s="52"/>
      <c r="Q63" s="55"/>
      <c r="R63" s="56"/>
      <c r="S63" s="58"/>
      <c r="T63" s="55"/>
    </row>
    <row r="64" spans="1:20" x14ac:dyDescent="0.35">
      <c r="A64" s="27">
        <v>61</v>
      </c>
      <c r="B64" s="27" t="s">
        <v>132</v>
      </c>
      <c r="C64" s="33" cm="1">
        <f t="array" ref="C64">IF(COUNT(D64:K64)&gt;=5,SUM(LARGE(D64:K64,_xlfn.SEQUENCE(5))),SUM(D64:K64))+L64</f>
        <v>33</v>
      </c>
      <c r="D64" s="27"/>
      <c r="E64" s="27"/>
      <c r="F64" s="27"/>
      <c r="G64" s="29">
        <v>33</v>
      </c>
      <c r="H64" s="29"/>
      <c r="I64" s="27"/>
      <c r="J64" s="27"/>
      <c r="K64" s="27"/>
      <c r="L64" s="27"/>
      <c r="O64" s="54"/>
      <c r="P64" s="52"/>
      <c r="Q64" s="55"/>
      <c r="R64" s="56"/>
      <c r="S64" s="58"/>
      <c r="T64" s="55"/>
    </row>
    <row r="65" spans="1:20" x14ac:dyDescent="0.35">
      <c r="A65" s="17">
        <v>63</v>
      </c>
      <c r="B65" s="17" t="s">
        <v>106</v>
      </c>
      <c r="C65" s="18" cm="1">
        <f t="array" ref="C65">IF(COUNT(D65:K65)&gt;=5,SUM(LARGE(D65:K65,_xlfn.SEQUENCE(5))),SUM(D65:K65))+L65</f>
        <v>27</v>
      </c>
      <c r="D65" s="21"/>
      <c r="E65" s="19">
        <v>27</v>
      </c>
      <c r="F65" s="19"/>
      <c r="G65" s="19"/>
      <c r="H65" s="19"/>
      <c r="I65" s="17"/>
      <c r="J65" s="17"/>
      <c r="K65" s="17"/>
      <c r="L65" s="17"/>
      <c r="O65" s="54"/>
      <c r="P65" s="52"/>
      <c r="Q65" s="55"/>
      <c r="R65" s="56"/>
      <c r="S65" s="58"/>
      <c r="T65" s="55"/>
    </row>
    <row r="66" spans="1:20" x14ac:dyDescent="0.35">
      <c r="A66" s="27">
        <v>64</v>
      </c>
      <c r="B66" s="27" t="s">
        <v>107</v>
      </c>
      <c r="C66" s="33" cm="1">
        <f t="array" ref="C66">IF(COUNT(D66:K66)&gt;=5,SUM(LARGE(D66:K66,_xlfn.SEQUENCE(5))),SUM(D66:K66))+L66</f>
        <v>25</v>
      </c>
      <c r="D66" s="38"/>
      <c r="E66" s="29">
        <v>25</v>
      </c>
      <c r="F66" s="29"/>
      <c r="G66" s="29"/>
      <c r="H66" s="29"/>
      <c r="I66" s="39"/>
      <c r="J66" s="27"/>
      <c r="K66" s="41"/>
      <c r="L66" s="39"/>
      <c r="O66" s="54"/>
      <c r="P66" s="52"/>
      <c r="Q66" s="55"/>
      <c r="R66" s="56"/>
      <c r="S66" s="58"/>
      <c r="T66" s="55"/>
    </row>
    <row r="67" spans="1:20" x14ac:dyDescent="0.35">
      <c r="A67" s="17">
        <v>65</v>
      </c>
      <c r="B67" s="17" t="s">
        <v>108</v>
      </c>
      <c r="C67" s="18" cm="1">
        <f t="array" ref="C67">IF(COUNT(D67:K67)&gt;=5,SUM(LARGE(D67:K67,_xlfn.SEQUENCE(5))),SUM(D67:K67))+L67</f>
        <v>21</v>
      </c>
      <c r="D67" s="21"/>
      <c r="E67" s="19">
        <v>21</v>
      </c>
      <c r="F67" s="19"/>
      <c r="G67" s="19"/>
      <c r="H67" s="19"/>
      <c r="I67" s="22"/>
      <c r="J67" s="17"/>
      <c r="K67" s="24"/>
      <c r="L67" s="22"/>
      <c r="O67" s="54"/>
      <c r="P67" s="52"/>
      <c r="Q67" s="55"/>
      <c r="R67" s="56"/>
      <c r="S67" s="51"/>
      <c r="T67" s="51"/>
    </row>
    <row r="68" spans="1:20" x14ac:dyDescent="0.35">
      <c r="A68" s="27">
        <v>66</v>
      </c>
      <c r="B68" s="27" t="s">
        <v>110</v>
      </c>
      <c r="C68" s="33" cm="1">
        <f t="array" ref="C68">IF(COUNT(D68:K68)&gt;=5,SUM(LARGE(D68:K68,_xlfn.SEQUENCE(5))),SUM(D68:K68))+L68</f>
        <v>19</v>
      </c>
      <c r="D68" s="38"/>
      <c r="E68" s="29">
        <v>19</v>
      </c>
      <c r="F68" s="29"/>
      <c r="G68" s="29"/>
      <c r="H68" s="29"/>
      <c r="I68" s="27"/>
      <c r="J68" s="27"/>
      <c r="K68" s="27"/>
      <c r="L68" s="27"/>
    </row>
    <row r="69" spans="1:20" x14ac:dyDescent="0.35">
      <c r="A69" s="17">
        <v>67</v>
      </c>
      <c r="B69" s="17" t="s">
        <v>111</v>
      </c>
      <c r="C69" s="18" cm="1">
        <f t="array" ref="C69">IF(COUNT(D69:K69)&gt;=5,SUM(LARGE(D69:K69,_xlfn.SEQUENCE(5))),SUM(D69:K69))+L69</f>
        <v>18</v>
      </c>
      <c r="D69" s="21"/>
      <c r="E69" s="19">
        <v>18</v>
      </c>
      <c r="F69" s="19"/>
      <c r="G69" s="19"/>
      <c r="H69" s="19"/>
      <c r="I69" s="17"/>
      <c r="J69" s="17"/>
      <c r="K69" s="17"/>
      <c r="L69" s="17"/>
    </row>
    <row r="70" spans="1:20" x14ac:dyDescent="0.35">
      <c r="A70" s="27">
        <v>68</v>
      </c>
      <c r="B70" s="27" t="s">
        <v>77</v>
      </c>
      <c r="C70" s="33" cm="1">
        <f t="array" ref="C70">IF(COUNT(D70:K70)&gt;=5,SUM(LARGE(D70:K70,_xlfn.SEQUENCE(5))),SUM(D70:K70))+L70</f>
        <v>17</v>
      </c>
      <c r="D70" s="38"/>
      <c r="E70" s="29">
        <v>17</v>
      </c>
      <c r="F70" s="29"/>
      <c r="G70" s="29"/>
      <c r="H70" s="29"/>
      <c r="I70" s="27"/>
      <c r="J70" s="27"/>
      <c r="K70" s="27"/>
      <c r="L70" s="27"/>
    </row>
    <row r="71" spans="1:20" x14ac:dyDescent="0.35">
      <c r="A71" s="17">
        <v>68</v>
      </c>
      <c r="B71" s="17" t="s">
        <v>16</v>
      </c>
      <c r="C71" s="18" cm="1">
        <f t="array" ref="C71">IF(COUNT(D71:K71)&gt;=5,SUM(LARGE(D71:K71,_xlfn.SEQUENCE(5))),SUM(D71:K71))+L71</f>
        <v>17</v>
      </c>
      <c r="D71" s="17"/>
      <c r="E71" s="19">
        <v>17</v>
      </c>
      <c r="F71" s="19"/>
      <c r="G71" s="19"/>
      <c r="H71" s="19"/>
      <c r="I71" s="17"/>
      <c r="J71" s="17"/>
      <c r="K71" s="17"/>
      <c r="L71" s="17"/>
    </row>
    <row r="72" spans="1:20" x14ac:dyDescent="0.35">
      <c r="A72" s="27">
        <v>68</v>
      </c>
      <c r="B72" s="27" t="s">
        <v>112</v>
      </c>
      <c r="C72" s="33" cm="1">
        <f t="array" ref="C72">IF(COUNT(D72:K72)&gt;=5,SUM(LARGE(D72:K72,_xlfn.SEQUENCE(5))),SUM(D72:K72))+L72</f>
        <v>17</v>
      </c>
      <c r="D72" s="27"/>
      <c r="E72" s="29">
        <v>17</v>
      </c>
      <c r="F72" s="29"/>
      <c r="G72" s="29"/>
      <c r="H72" s="29"/>
      <c r="I72" s="27"/>
      <c r="J72" s="27"/>
      <c r="K72" s="27"/>
      <c r="L72" s="27"/>
    </row>
    <row r="73" spans="1:20" x14ac:dyDescent="0.35">
      <c r="A73" s="17">
        <v>71</v>
      </c>
      <c r="B73" s="17" t="s">
        <v>80</v>
      </c>
      <c r="C73" s="18" cm="1">
        <f t="array" ref="C73">IF(COUNT(D73:K73)&gt;=5,SUM(LARGE(D73:K73,_xlfn.SEQUENCE(5))),SUM(D73:K73))+L73</f>
        <v>14</v>
      </c>
      <c r="D73" s="17"/>
      <c r="E73" s="19">
        <v>14</v>
      </c>
      <c r="F73" s="19"/>
      <c r="G73" s="19"/>
      <c r="H73" s="19"/>
      <c r="I73" s="22"/>
      <c r="J73" s="17"/>
      <c r="K73" s="24"/>
      <c r="L73" s="22"/>
    </row>
    <row r="74" spans="1:20" x14ac:dyDescent="0.35">
      <c r="A74" s="27">
        <v>72</v>
      </c>
      <c r="B74" s="27" t="s">
        <v>81</v>
      </c>
      <c r="C74" s="33" cm="1">
        <f t="array" ref="C74">IF(COUNT(D74:K74)&gt;=5,SUM(LARGE(D74:K74,_xlfn.SEQUENCE(5))),SUM(D74:K74))+L74</f>
        <v>13</v>
      </c>
      <c r="D74" s="27"/>
      <c r="E74" s="29">
        <v>13</v>
      </c>
      <c r="F74" s="29"/>
      <c r="G74" s="29"/>
      <c r="H74" s="29"/>
      <c r="I74" s="39"/>
      <c r="J74" s="27"/>
      <c r="K74" s="41"/>
      <c r="L74" s="39"/>
    </row>
    <row r="75" spans="1:20" x14ac:dyDescent="0.35">
      <c r="A75" s="17">
        <v>73</v>
      </c>
      <c r="B75" s="17" t="s">
        <v>82</v>
      </c>
      <c r="C75" s="18" cm="1">
        <f t="array" ref="C75">IF(COUNT(D75:K75)&gt;=5,SUM(LARGE(D75:K75,_xlfn.SEQUENCE(5))),SUM(D75:K75))+L75</f>
        <v>12</v>
      </c>
      <c r="D75" s="17"/>
      <c r="E75" s="19">
        <v>12</v>
      </c>
      <c r="F75" s="19"/>
      <c r="G75" s="19"/>
      <c r="H75" s="19"/>
      <c r="I75" s="22"/>
      <c r="J75" s="17"/>
      <c r="K75" s="24"/>
      <c r="L75" s="22"/>
    </row>
    <row r="76" spans="1:20" x14ac:dyDescent="0.35">
      <c r="A76" s="27">
        <v>74</v>
      </c>
      <c r="B76" s="27" t="s">
        <v>83</v>
      </c>
      <c r="C76" s="33" cm="1">
        <f t="array" ref="C76">IF(COUNT(D76:K76)&gt;=5,SUM(LARGE(D76:K76,_xlfn.SEQUENCE(5))),SUM(D76:K76))+L76</f>
        <v>11</v>
      </c>
      <c r="D76" s="27"/>
      <c r="E76" s="29">
        <v>11</v>
      </c>
      <c r="F76" s="29"/>
      <c r="G76" s="29"/>
      <c r="H76" s="29"/>
      <c r="I76" s="39"/>
      <c r="J76" s="27"/>
      <c r="K76" s="41"/>
      <c r="L76" s="39"/>
    </row>
    <row r="77" spans="1:20" x14ac:dyDescent="0.35">
      <c r="A77" s="17">
        <v>75</v>
      </c>
      <c r="B77" s="17" t="s">
        <v>84</v>
      </c>
      <c r="C77" s="18" cm="1">
        <f t="array" ref="C77">IF(COUNT(D77:K77)&gt;=5,SUM(LARGE(D77:K77,_xlfn.SEQUENCE(5))),SUM(D77:K77))+L77</f>
        <v>10</v>
      </c>
      <c r="D77" s="17"/>
      <c r="E77" s="19">
        <v>10</v>
      </c>
      <c r="F77" s="19"/>
      <c r="G77" s="19"/>
      <c r="H77" s="19"/>
      <c r="I77" s="22"/>
      <c r="J77" s="17"/>
      <c r="K77" s="24"/>
      <c r="L77" s="22"/>
    </row>
    <row r="78" spans="1:20" x14ac:dyDescent="0.35">
      <c r="A78" s="27">
        <v>75</v>
      </c>
      <c r="B78" s="27" t="s">
        <v>85</v>
      </c>
      <c r="C78" s="33" cm="1">
        <f t="array" ref="C78">IF(COUNT(D78:K78)&gt;=5,SUM(LARGE(D78:K78,_xlfn.SEQUENCE(5))),SUM(D78:K78))+L78</f>
        <v>10</v>
      </c>
      <c r="D78" s="27"/>
      <c r="E78" s="29">
        <v>10</v>
      </c>
      <c r="F78" s="29"/>
      <c r="G78" s="29"/>
      <c r="H78" s="29"/>
      <c r="I78" s="39"/>
      <c r="J78" s="27"/>
      <c r="K78" s="41"/>
      <c r="L78" s="39"/>
    </row>
    <row r="79" spans="1:20" x14ac:dyDescent="0.35">
      <c r="A79" s="17">
        <v>75</v>
      </c>
      <c r="B79" s="17" t="s">
        <v>86</v>
      </c>
      <c r="C79" s="18" cm="1">
        <f t="array" ref="C79">IF(COUNT(D79:K79)&gt;=5,SUM(LARGE(D79:K79,_xlfn.SEQUENCE(5))),SUM(D79:K79))+L79</f>
        <v>10</v>
      </c>
      <c r="D79" s="17"/>
      <c r="E79" s="19">
        <v>10</v>
      </c>
      <c r="F79" s="19"/>
      <c r="G79" s="19"/>
      <c r="H79" s="19"/>
      <c r="I79" s="22"/>
      <c r="J79" s="17"/>
      <c r="K79" s="24"/>
      <c r="L79" s="22"/>
    </row>
    <row r="80" spans="1:20" x14ac:dyDescent="0.35">
      <c r="A80" s="27">
        <v>78</v>
      </c>
      <c r="B80" s="27" t="s">
        <v>87</v>
      </c>
      <c r="C80" s="33" cm="1">
        <f t="array" ref="C80">IF(COUNT(D80:K80)&gt;=5,SUM(LARGE(D80:K80,_xlfn.SEQUENCE(5))),SUM(D80:K80))+L80</f>
        <v>9</v>
      </c>
      <c r="D80" s="27"/>
      <c r="E80" s="29">
        <v>9</v>
      </c>
      <c r="F80" s="29"/>
      <c r="G80" s="29"/>
      <c r="H80" s="29"/>
      <c r="I80" s="39"/>
      <c r="J80" s="27"/>
      <c r="K80" s="41"/>
      <c r="L80" s="39"/>
    </row>
    <row r="81" spans="1:12" x14ac:dyDescent="0.35">
      <c r="A81" s="17">
        <v>79</v>
      </c>
      <c r="B81" s="17" t="s">
        <v>88</v>
      </c>
      <c r="C81" s="18" cm="1">
        <f t="array" ref="C81">IF(COUNT(D81:K81)&gt;=5,SUM(LARGE(D81:K81,_xlfn.SEQUENCE(5))),SUM(D81:K81))+L81</f>
        <v>7</v>
      </c>
      <c r="D81" s="17"/>
      <c r="E81" s="19">
        <v>7</v>
      </c>
      <c r="F81" s="19"/>
      <c r="G81" s="19"/>
      <c r="H81" s="19"/>
      <c r="I81" s="22"/>
      <c r="J81" s="17"/>
      <c r="K81" s="24"/>
      <c r="L81" s="22"/>
    </row>
    <row r="82" spans="1:12" x14ac:dyDescent="0.35">
      <c r="A82" s="27">
        <v>79</v>
      </c>
      <c r="B82" s="27" t="s">
        <v>89</v>
      </c>
      <c r="C82" s="33" cm="1">
        <f t="array" ref="C82">IF(COUNT(D82:K82)&gt;=5,SUM(LARGE(D82:K82,_xlfn.SEQUENCE(5))),SUM(D82:K82))+L82</f>
        <v>7</v>
      </c>
      <c r="D82" s="27"/>
      <c r="E82" s="29">
        <v>7</v>
      </c>
      <c r="F82" s="29"/>
      <c r="G82" s="29"/>
      <c r="H82" s="29"/>
      <c r="I82" s="39"/>
      <c r="J82" s="27"/>
      <c r="K82" s="41"/>
      <c r="L82" s="39"/>
    </row>
    <row r="83" spans="1:12" x14ac:dyDescent="0.35">
      <c r="A83" s="17">
        <v>81</v>
      </c>
      <c r="B83" s="17" t="s">
        <v>90</v>
      </c>
      <c r="C83" s="18" cm="1">
        <f t="array" ref="C83">IF(COUNT(D83:K83)&gt;=5,SUM(LARGE(D83:K83,_xlfn.SEQUENCE(5))),SUM(D83:K83))+L83</f>
        <v>6</v>
      </c>
      <c r="D83" s="17"/>
      <c r="E83" s="19">
        <v>6</v>
      </c>
      <c r="F83" s="19"/>
      <c r="G83" s="19"/>
      <c r="H83" s="19"/>
      <c r="I83" s="22"/>
      <c r="J83" s="17"/>
      <c r="K83" s="24"/>
      <c r="L83" s="22"/>
    </row>
    <row r="84" spans="1:12" x14ac:dyDescent="0.35">
      <c r="A84" s="27">
        <v>82</v>
      </c>
      <c r="B84" s="27" t="s">
        <v>91</v>
      </c>
      <c r="C84" s="33" cm="1">
        <f t="array" ref="C84">IF(COUNT(D84:K84)&gt;=5,SUM(LARGE(D84:K84,_xlfn.SEQUENCE(5))),SUM(D84:K84))+L84</f>
        <v>5</v>
      </c>
      <c r="D84" s="27"/>
      <c r="E84" s="29">
        <v>5</v>
      </c>
      <c r="F84" s="29"/>
      <c r="G84" s="29"/>
      <c r="H84" s="29"/>
      <c r="I84" s="39"/>
      <c r="J84" s="27"/>
      <c r="K84" s="41"/>
      <c r="L84" s="39"/>
    </row>
    <row r="85" spans="1:12" x14ac:dyDescent="0.35">
      <c r="A85" s="17">
        <v>83</v>
      </c>
      <c r="B85" s="17" t="s">
        <v>93</v>
      </c>
      <c r="C85" s="18" cm="1">
        <f t="array" ref="C85">IF(COUNT(D85:K85)&gt;=5,SUM(LARGE(D85:K85,_xlfn.SEQUENCE(5))),SUM(D85:K85))+L85</f>
        <v>3</v>
      </c>
      <c r="D85" s="17"/>
      <c r="E85" s="19">
        <v>3</v>
      </c>
      <c r="F85" s="19"/>
      <c r="G85" s="19"/>
      <c r="H85" s="19"/>
      <c r="I85" s="17"/>
      <c r="J85" s="17"/>
      <c r="K85" s="17"/>
      <c r="L85" s="17"/>
    </row>
    <row r="86" spans="1:12" x14ac:dyDescent="0.35">
      <c r="A86" s="27">
        <v>84</v>
      </c>
      <c r="B86" s="27" t="s">
        <v>94</v>
      </c>
      <c r="C86" s="33" cm="1">
        <f t="array" ref="C86">IF(COUNT(D86:K86)&gt;=5,SUM(LARGE(D86:K86,_xlfn.SEQUENCE(5))),SUM(D86:K86))+L86</f>
        <v>2</v>
      </c>
      <c r="D86" s="27"/>
      <c r="E86" s="29">
        <v>2</v>
      </c>
      <c r="F86" s="29"/>
      <c r="G86" s="29"/>
      <c r="H86" s="29"/>
      <c r="I86" s="27"/>
      <c r="J86" s="27"/>
      <c r="K86" s="27"/>
      <c r="L86" s="27"/>
    </row>
  </sheetData>
  <sortState xmlns:xlrd2="http://schemas.microsoft.com/office/spreadsheetml/2017/richdata2" ref="B3:L86">
    <sortCondition descending="1" ref="C3:C86"/>
  </sortState>
  <hyperlinks>
    <hyperlink ref="B70" r:id="rId1" display="https://eventor.orientering.no/Events/ResultList?eventId=19378&amp;organisationId=320" xr:uid="{6FD2112E-6D9A-4117-8A92-5C8D7260AAFB}"/>
    <hyperlink ref="B37" r:id="rId2" display="https://eventor.orientering.no/Events/ResultList?eventId=19378&amp;organisationId=268" xr:uid="{0DF76C01-895C-4D12-97A3-1CF79F5CE0A7}"/>
    <hyperlink ref="B34" r:id="rId3" display="https://eventor.orientering.no/Events/ResultList?eventId=19378&amp;organisationId=26" xr:uid="{7CA402BC-FD8A-4ED3-B6EE-D76713D17810}"/>
    <hyperlink ref="B73" r:id="rId4" display="https://eventor.orientering.no/Events/ResultList?eventId=19378&amp;organisationId=32" xr:uid="{14B2485A-9BD4-4107-8CB7-0534081D3207}"/>
    <hyperlink ref="B74" r:id="rId5" display="https://eventor.orientering.no/Events/ResultList?eventId=19378&amp;organisationId=245" xr:uid="{AB809165-1A64-4A7D-B5EE-F961922C9054}"/>
    <hyperlink ref="B75" r:id="rId6" display="https://eventor.orientering.no/Events/ResultList?eventId=19378&amp;organisationId=262" xr:uid="{F950C677-3E0F-4322-8C9D-3EA7C8928265}"/>
    <hyperlink ref="B76" r:id="rId7" display="https://eventor.orientering.no/Events/ResultList?eventId=19378&amp;organisationId=388" xr:uid="{4C2A4667-D7AA-49D5-AFE3-94F48EABB8BC}"/>
    <hyperlink ref="B80" r:id="rId8" display="https://eventor.orientering.no/Events/ResultList?eventId=19378&amp;organisationId=366" xr:uid="{67EE9CB4-BFB1-44AD-8FFD-8ECF7CA1BAD7}"/>
    <hyperlink ref="B44" r:id="rId9" display="https://eventor.orientering.no/Events/ResultList?eventId=19378&amp;organisationId=71" xr:uid="{D19DC4F8-CCE4-4F1A-912B-4658DF3F3CB5}"/>
    <hyperlink ref="B83" r:id="rId10" display="https://eventor.orientering.no/Events/ResultList?eventId=19378&amp;organisationId=245" xr:uid="{6193F33F-5152-4697-B313-2CBD4F184A7D}"/>
    <hyperlink ref="B84" r:id="rId11" display="https://eventor.orientering.no/Events/ResultList?eventId=19378&amp;organisationId=268" xr:uid="{320ED1A7-77A4-4F1D-A3D5-6151CBF43E38}"/>
    <hyperlink ref="B20" r:id="rId12" display="https://eventor.orientering.no/Events/ResultList?eventId=19378&amp;organisationId=185" xr:uid="{8BD136CE-7447-44C8-BB24-686C57FF9712}"/>
    <hyperlink ref="B85" r:id="rId13" display="https://eventor.orientering.no/Events/ResultList?eventId=19378&amp;organisationId=212" xr:uid="{62622390-1EE9-48CF-8C6E-39E02090EEBF}"/>
    <hyperlink ref="B86" r:id="rId14" display="https://eventor.orientering.no/Events/ResultList?eventId=19378&amp;organisationId=84" xr:uid="{D410DA3C-FA45-4313-B524-17CE09B7D1BC}"/>
    <hyperlink ref="B61" r:id="rId15" display="https://eventor.orientering.no/Events/ResultList?eventId=19378&amp;organisationId=402" xr:uid="{79B45BFC-AD14-4ED1-BDCB-CC6BEFB9FB4F}"/>
  </hyperlinks>
  <pageMargins left="0.70866141732283472" right="0.70866141732283472" top="0.74803149606299213" bottom="0.74803149606299213" header="0.31496062992125984" footer="0.31496062992125984"/>
  <pageSetup paperSize="9" scale="61" fitToHeight="2" orientation="landscape" r:id="rId16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Poengskala</vt:lpstr>
      <vt:lpstr>D13-16</vt:lpstr>
      <vt:lpstr>H13-16</vt:lpstr>
      <vt:lpstr>D17</vt:lpstr>
      <vt:lpstr>H17</vt:lpstr>
      <vt:lpstr>'D13-16'!Print_Area</vt:lpstr>
      <vt:lpstr>'D17'!Print_Area</vt:lpstr>
      <vt:lpstr>'H13-16'!Print_Area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Buch</dc:creator>
  <cp:lastModifiedBy>Frauke Schmitt Gran</cp:lastModifiedBy>
  <cp:lastPrinted>2025-08-27T19:29:37Z</cp:lastPrinted>
  <dcterms:created xsi:type="dcterms:W3CDTF">2025-03-16T08:06:23Z</dcterms:created>
  <dcterms:modified xsi:type="dcterms:W3CDTF">2025-08-27T19:30:00Z</dcterms:modified>
</cp:coreProperties>
</file>